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9333CC15-E8F7-4534-9E50-5490D917015C}" xr6:coauthVersionLast="47" xr6:coauthVersionMax="47" xr10:uidLastSave="{00000000-0000-0000-0000-000000000000}"/>
  <bookViews>
    <workbookView xWindow="-120" yWindow="-120" windowWidth="29040" windowHeight="15720" firstSheet="2"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C8" i="5"/>
  <c r="C7" i="5"/>
  <c r="C6" i="5"/>
  <c r="C5" i="5"/>
  <c r="L7" i="6"/>
  <c r="L6" i="6"/>
  <c r="L5" i="6"/>
  <c r="C7" i="6"/>
  <c r="C6" i="6"/>
  <c r="C5" i="6"/>
  <c r="L7" i="7"/>
  <c r="L6" i="7"/>
  <c r="L5" i="7"/>
  <c r="J15" i="7" s="1"/>
  <c r="C8" i="7"/>
  <c r="J13" i="7" s="1"/>
  <c r="C7" i="7"/>
  <c r="C6" i="7"/>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12" i="1"/>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4" i="6"/>
  <c r="J16" i="5"/>
  <c r="J23" i="5"/>
  <c r="J22" i="5"/>
  <c r="J15" i="5"/>
  <c r="J16" i="6"/>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20" i="7" l="1"/>
  <c r="J17" i="7"/>
  <c r="J15" i="6"/>
  <c r="J13" i="6"/>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<sst xmlns="http://schemas.openxmlformats.org/spreadsheetml/2006/main" count="9737" uniqueCount="568">
  <si>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</si>
  <si>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</si>
  <si>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</si>
  <si>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</si>
  <si>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</si>
  <si>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</si>
  <si>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</si>
  <si>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</si>
  <si>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</si>
  <si>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</si>
  <si>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</si>
  <si>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</si>
  <si>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</si>
  <si>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</si>
  <si>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</si>
  <si>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</si>
  <si>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</si>
  <si>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</si>
  <si>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</si>
  <si>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</si>
  <si>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</si>
  <si>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</si>
  <si>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</si>
  <si>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</si>
  <si>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</si>
  <si>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</si>
  <si>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</si>
  <si>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</si>
  <si>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</si>
  <si>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</si>
  <si>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</si>
  <si>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</si>
  <si>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</si>
  <si>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</si>
  <si>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</si>
  <si>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</si>
  <si>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</si>
  <si>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</si>
  <si>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</si>
  <si>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</si>
  <si>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</si>
  <si>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</si>
  <si>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</si>
  <si>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</si>
  <si>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</si>
  <si>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</si>
  <si>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</si>
  <si>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</si>
  <si>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</si>
  <si>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</si>
  <si>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</si>
  <si>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</si>
  <si>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</si>
  <si>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</si>
  <si>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</si>
  <si>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</si>
  <si>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</si>
  <si>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</si>
  <si>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</si>
  <si>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</si>
  <si>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</si>
  <si>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</si>
  <si>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</si>
  <si>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</si>
  <si>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</si>
  <si>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</si>
  <si>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</si>
  <si>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</si>
  <si>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</si>
  <si>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</si>
  <si>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</si>
  <si>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</si>
  <si>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</si>
  <si>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</si>
  <si>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</si>
  <si>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</si>
  <si>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</si>
  <si>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</si>
  <si>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</si>
  <si>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</si>
  <si>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</si>
  <si>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</si>
  <si>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</si>
  <si>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</si>
  <si>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</si>
  <si>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</si>
  <si>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</si>
  <si>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</si>
  <si>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</si>
  <si>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</si>
  <si>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</si>
  <si>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</si>
  <si>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</si>
  <si>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</si>
  <si>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</si>
  <si>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</si>
  <si>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</si>
  <si>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</si>
  <si>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</si>
  <si>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</si>
  <si>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</si>
  <si>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</si>
  <si>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</si>
  <si>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</si>
  <si>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</si>
  <si>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</si>
  <si>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</si>
  <si>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</si>
  <si>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</si>
  <si>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</si>
  <si>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</si>
  <si>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</si>
  <si>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</si>
  <si>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</si>
  <si>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</si>
  <si>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</si>
  <si>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</si>
  <si>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</si>
  <si>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</si>
  <si>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</si>
  <si>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</si>
  <si>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</si>
  <si>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</si>
  <si>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</si>
  <si>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</si>
  <si>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</si>
  <si>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</si>
  <si>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</si>
  <si>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</si>
  <si>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</si>
  <si>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</si>
  <si>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</si>
  <si>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</si>
  <si>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</si>
  <si>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</si>
  <si>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</si>
  <si>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</si>
  <si>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</si>
  <si>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</si>
  <si>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</si>
  <si>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</si>
  <si>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</si>
  <si>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</si>
  <si>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</si>
  <si>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</si>
  <si>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</si>
  <si>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</si>
  <si>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</si>
  <si>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</si>
  <si>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</si>
  <si>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</si>
  <si>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</si>
  <si>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</si>
  <si>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</si>
  <si>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</si>
  <si>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</si>
  <si>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</si>
  <si>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</si>
  <si>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</si>
  <si>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</si>
  <si>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</si>
  <si>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</si>
  <si>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</si>
  <si>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</si>
  <si>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</si>
  <si>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</si>
  <si>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</si>
  <si>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</si>
  <si>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</si>
  <si>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</si>
  <si>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</si>
  <si>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</si>
  <si>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</si>
  <si>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</si>
  <si>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</si>
  <si>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</si>
  <si>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</si>
  <si>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</si>
  <si>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</si>
  <si>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</si>
  <si>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</si>
  <si>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</si>
  <si>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</si>
  <si>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</si>
  <si>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</si>
  <si>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</si>
  <si>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</si>
  <si>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</si>
  <si>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</si>
  <si>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</si>
  <si>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</si>
  <si>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</si>
  <si>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</si>
  <si>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</si>
  <si>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</si>
  <si>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</si>
  <si>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</si>
  <si>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</si>
  <si>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</si>
  <si>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</si>
  <si>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</si>
  <si>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</si>
  <si>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</si>
  <si>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</si>
  <si>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</si>
  <si>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</si>
  <si>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</si>
  <si>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</si>
  <si>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</si>
  <si>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</si>
  <si>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</si>
  <si>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</si>
  <si>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</si>
  <si>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</si>
  <si>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</si>
  <si>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</si>
  <si>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</si>
  <si>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</si>
  <si>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</si>
  <si>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</si>
  <si>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</si>
  <si>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</si>
  <si>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</si>
  <si>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</si>
  <si>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</si>
  <si>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</si>
  <si>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</si>
  <si>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</si>
  <si>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</si>
  <si>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</si>
  <si>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</si>
  <si>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</si>
  <si>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</si>
  <si>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</si>
  <si>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</si>
  <si>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</si>
  <si>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</si>
  <si>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</si>
  <si>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</si>
  <si>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</si>
  <si>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</si>
  <si>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</si>
  <si>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</si>
  <si>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</si>
  <si>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</si>
  <si>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</si>
  <si>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</si>
  <si>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</si>
  <si>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</si>
  <si>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</si>
  <si>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</si>
  <si>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</si>
  <si>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</si>
  <si>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</si>
  <si>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</si>
  <si>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</si>
  <si>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</si>
  <si>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</si>
  <si>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</si>
  <si>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</si>
  <si>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</si>
  <si>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</si>
  <si>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</si>
  <si>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</si>
  <si>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</si>
  <si>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</si>
  <si>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</si>
  <si>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</si>
  <si>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</si>
  <si>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</si>
  <si>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</si>
  <si>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</si>
  <si>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</si>
  <si>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</si>
  <si>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</si>
  <si>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</si>
  <si>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</si>
  <si>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</si>
  <si>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</si>
  <si>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</si>
  <si>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</si>
  <si>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</si>
  <si>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</si>
  <si>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</si>
  <si>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</si>
  <si>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</si>
  <si>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</si>
  <si>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</si>
  <si>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</si>
  <si>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</si>
  <si>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</si>
  <si>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</si>
  <si>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</si>
  <si>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</si>
  <si>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</si>
  <si>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</si>
  <si>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</si>
  <si>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</si>
  <si>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</si>
  <si>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</si>
  <si>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</si>
  <si>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</si>
  <si>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</si>
  <si>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</si>
  <si>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</si>
  <si>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</si>
  <si>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</si>
  <si>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</si>
  <si>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</si>
  <si>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</si>
  <si>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</si>
  <si>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</si>
  <si>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</si>
  <si>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</si>
  <si>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</si>
  <si>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</si>
  <si>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</si>
  <si>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</si>
  <si>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</si>
  <si>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</si>
  <si>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</si>
  <si>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</si>
  <si>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</si>
  <si>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</si>
  <si>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</si>
  <si>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</si>
  <si>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</si>
  <si>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</si>
  <si>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</si>
  <si>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</si>
  <si>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</si>
  <si>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</si>
  <si>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</si>
  <si>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</si>
  <si>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</si>
  <si>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</si>
  <si>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</si>
  <si>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</si>
  <si>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</si>
  <si>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</si>
  <si>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</si>
  <si>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</si>
  <si>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</si>
  <si>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</si>
  <si>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</si>
  <si>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</si>
  <si>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</si>
  <si>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</si>
  <si>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</si>
  <si>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</si>
  <si>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</si>
  <si>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</si>
  <si>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</si>
  <si>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</si>
  <si>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</si>
  <si>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</si>
  <si>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</si>
  <si>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</si>
  <si>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</si>
  <si>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</si>
  <si>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</si>
  <si>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</si>
  <si>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</si>
  <si>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</si>
  <si>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</si>
  <si>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</si>
  <si>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</si>
  <si>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</si>
  <si>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</si>
  <si>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</si>
  <si>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</si>
  <si>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</si>
  <si>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</si>
  <si>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</si>
  <si>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</si>
  <si>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</si>
  <si>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</si>
  <si>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</si>
  <si>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</si>
  <si>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</si>
  <si>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</si>
  <si>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</si>
  <si>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</si>
  <si>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</si>
  <si>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</si>
  <si>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</si>
  <si>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</si>
  <si>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</si>
  <si>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</si>
  <si>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</si>
  <si>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</si>
  <si>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</si>
  <si>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</si>
  <si>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</si>
  <si>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</si>
  <si>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</si>
  <si>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</si>
  <si>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</si>
  <si>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</si>
  <si>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</si>
  <si>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</si>
  <si>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</si>
  <si>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</si>
  <si>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</si>
  <si>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</si>
  <si>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</si>
  <si>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</si>
  <si>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</si>
  <si>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</si>
  <si>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</si>
  <si>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</si>
  <si>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</si>
  <si>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</si>
  <si>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</si>
  <si>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</si>
  <si>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</si>
  <si>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</si>
  <si>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</si>
  <si>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</si>
  <si>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</si>
  <si>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</si>
  <si>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</si>
  <si>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</si>
  <si>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</si>
  <si>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</si>
  <si>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</si>
  <si>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</si>
  <si>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</si>
  <si>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</si>
  <si>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</si>
  <si>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</si>
  <si>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</si>
  <si>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</si>
  <si>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</si>
  <si>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</si>
  <si>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</si>
  <si>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</si>
  <si>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</si>
  <si>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</si>
  <si>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</si>
  <si>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</si>
  <si>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</si>
  <si>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</si>
  <si>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</si>
  <si>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</si>
  <si>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</si>
  <si>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</si>
  <si>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</si>
  <si>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</si>
  <si>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</si>
  <si>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</si>
  <si>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</si>
  <si>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</si>
  <si>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</si>
  <si>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</si>
  <si>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</si>
  <si>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</si>
  <si>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</si>
  <si>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</si>
  <si>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</si>
  <si>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</si>
  <si>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</si>
  <si>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</si>
  <si>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</si>
  <si>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</si>
  <si>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</si>
  <si>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</si>
  <si>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</si>
  <si>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</si>
  <si>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</si>
  <si>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</si>
  <si>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</si>
  <si>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</si>
  <si>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</si>
  <si>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</si>
  <si>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</si>
  <si>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</si>
  <si>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</si>
  <si>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</si>
  <si>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</si>
  <si>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</si>
  <si>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</si>
  <si>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</si>
  <si>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</si>
  <si>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</si>
  <si>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</si>
  <si>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</si>
  <si>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</si>
  <si>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</si>
  <si>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</si>
  <si>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</si>
  <si>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</si>
  <si>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</si>
  <si>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</si>
  <si>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</si>
  <si>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</si>
  <si>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</si>
  <si>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</si>
  <si>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</si>
  <si>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</si>
  <si>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</si>
  <si>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</si>
  <si>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</si>
  <si>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</si>
  <si>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</si>
  <si>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</si>
  <si>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</si>
  <si>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</si>
  <si>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</si>
  <si>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</si>
  <si>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</si>
  <si>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</si>
  <si>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</si>
  <si>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</si>
  <si>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</si>
  <si>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</si>
  <si>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</si>
  <si>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</si>
  <si>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</si>
  <si>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</si>
  <si>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</si>
  <si>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</si>
  <si>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</si>
  <si>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</si>
  <si>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</si>
  <si>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</si>
  <si>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</si>
  <si>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</si>
  <si>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</si>
  <si>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</si>
  <si>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</si>
  <si>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</si>
  <si>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</si>
  <si>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</si>
  <si>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</si>
  <si>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</si>
  <si>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</si>
  <si>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</si>
  <si>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</si>
  <si>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</si>
  <si>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</si>
  <si>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</si>
  <si>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</si>
  <si>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KORFBOL İL BİRİNCİLİĞİ FİKSTÜRÜ</t>
  </si>
  <si>
    <t>ANADOLU LİSESİ</t>
  </si>
  <si>
    <t xml:space="preserve">BAHÇEŞEHİR </t>
  </si>
  <si>
    <t>2025-2026 ÖĞRETİM YILI YILDIZLAR</t>
  </si>
  <si>
    <t>GAZİ ORTAOKULU</t>
  </si>
  <si>
    <t>19 EYLÜL ORTAOKULU</t>
  </si>
  <si>
    <t>ÜNYE BAHÇEŞEHİR</t>
  </si>
  <si>
    <t xml:space="preserve">ORDU BAHÇEŞEHİR </t>
  </si>
  <si>
    <t>FEVZİ ÇAKMAK ORTAOKULU</t>
  </si>
  <si>
    <t>DURUGÖL ORTAOKULU</t>
  </si>
  <si>
    <t>BAŞÖĞRETMEN ANADOLU LİSESİ</t>
  </si>
  <si>
    <t>FİNAL ANADOLU LİSESİ</t>
  </si>
  <si>
    <t>TEKNOLOJİ KOLEJİ</t>
  </si>
  <si>
    <t>ORDU FEN LİSESİ</t>
  </si>
  <si>
    <t>BAHÇEŞEHİR KOLEJİ</t>
  </si>
  <si>
    <t>2025-2026 EĞİTİM-ÖĞRETİM YILI GENÇLER B ERKEK</t>
  </si>
  <si>
    <t xml:space="preserve">BASKETBOL ALTINORDU FİKSTÜRÜ </t>
  </si>
  <si>
    <t xml:space="preserve"> </t>
  </si>
  <si>
    <t>RECEP KARA SPOR SALONU</t>
  </si>
  <si>
    <t>HAMDULLAH SUPHİ OO</t>
  </si>
  <si>
    <t>FİNAL KOLEJİ</t>
  </si>
  <si>
    <t>DURUGÖL OO</t>
  </si>
  <si>
    <t>2025-2026 ÖĞRETİM YILI 3x3 KÜÇÜK ERKEKLER</t>
  </si>
  <si>
    <t>ALTINORDU GRUP BİRİNCİLİĞİ FİKSTÜRÜ</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</si>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</sst>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30"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6"/>
      <c r="AE11" s="127"/>
      <c r="AF11" s="127"/>
      <c r="AG11" s="127"/>
      <c r="AH11" s="127"/>
      <c r="AI11" s="127"/>
      <c r="AJ11" s="127"/>
      <c r="AK11" s="127"/>
      <c r="AL11" s="127"/>
      <c r="AM11" s="127"/>
      <c r="AN11" s="128"/>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0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07">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07">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07">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07">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07">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8" t="s">
        <v>76</v>
      </c>
      <c r="AH19" s="119"/>
      <c r="AI19" s="119"/>
      <c r="AJ19" s="119"/>
      <c r="AK19" s="118" t="s">
        <v>77</v>
      </c>
      <c r="AL19" s="119"/>
      <c r="AM19" s="119"/>
      <c r="AN19" s="119"/>
      <c r="AO19" s="118" t="s">
        <v>78</v>
      </c>
      <c r="AP19" s="119"/>
      <c r="AQ19" s="119"/>
      <c r="AR19" s="119"/>
      <c r="AS19" s="84"/>
      <c r="AT19" s="84"/>
      <c r="AU19" s="84"/>
      <c r="AV19" s="84"/>
      <c r="AW19" s="84"/>
      <c r="AX19" s="84"/>
      <c r="AY19" s="84"/>
      <c r="AZ19" s="84"/>
    </row>
    <row r="20" spans="1:52" ht="15" customHeight="1" x14ac:dyDescent="0.2">
      <c r="A20" s="14">
        <v>7</v>
      </c>
      <c r="B20" s="107">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20"/>
      <c r="AH20" s="117"/>
      <c r="AI20" s="117"/>
      <c r="AJ20" s="117"/>
      <c r="AK20" s="120"/>
      <c r="AL20" s="117"/>
      <c r="AM20" s="117"/>
      <c r="AN20" s="117"/>
      <c r="AO20" s="120"/>
      <c r="AP20" s="117"/>
      <c r="AQ20" s="117"/>
      <c r="AR20" s="117"/>
      <c r="AS20" s="84"/>
      <c r="AT20" s="84"/>
      <c r="AU20" s="84"/>
      <c r="AV20" s="84"/>
      <c r="AW20" s="84"/>
      <c r="AX20" s="84"/>
      <c r="AY20" s="84"/>
      <c r="AZ20" s="84"/>
    </row>
    <row r="21" spans="1:52" ht="15" customHeight="1" x14ac:dyDescent="0.2">
      <c r="A21" s="14">
        <v>8</v>
      </c>
      <c r="B21" s="107">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20"/>
      <c r="AH21" s="117"/>
      <c r="AI21" s="117"/>
      <c r="AJ21" s="117"/>
      <c r="AK21" s="120"/>
      <c r="AL21" s="117"/>
      <c r="AM21" s="117"/>
      <c r="AN21" s="117"/>
      <c r="AO21" s="120"/>
      <c r="AP21" s="117"/>
      <c r="AQ21" s="117"/>
      <c r="AR21" s="117"/>
      <c r="AS21" s="84"/>
      <c r="AT21" s="84"/>
      <c r="AU21" s="84"/>
      <c r="AV21" s="84"/>
      <c r="AW21" s="84"/>
      <c r="AX21" s="84"/>
      <c r="AY21" s="84"/>
      <c r="AZ21" s="84"/>
    </row>
    <row r="22" spans="1:52" ht="15" customHeight="1" x14ac:dyDescent="0.2">
      <c r="A22" s="14">
        <v>9</v>
      </c>
      <c r="B22" s="107">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20"/>
      <c r="AH22" s="117"/>
      <c r="AI22" s="117"/>
      <c r="AJ22" s="117"/>
      <c r="AK22" s="120"/>
      <c r="AL22" s="117"/>
      <c r="AM22" s="117"/>
      <c r="AN22" s="117"/>
      <c r="AO22" s="120"/>
      <c r="AP22" s="117"/>
      <c r="AQ22" s="117"/>
      <c r="AR22" s="117"/>
      <c r="AS22" s="84"/>
      <c r="AT22" s="84"/>
      <c r="AU22" s="84"/>
      <c r="AV22" s="84"/>
      <c r="AW22" s="84"/>
      <c r="AX22" s="84"/>
      <c r="AY22" s="84"/>
      <c r="AZ22" s="84"/>
    </row>
    <row r="23" spans="1:52" ht="15" customHeight="1" x14ac:dyDescent="0.2">
      <c r="A23" s="14">
        <v>10</v>
      </c>
      <c r="B23" s="107">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1"/>
      <c r="AH23" s="122"/>
      <c r="AI23" s="122"/>
      <c r="AJ23" s="122"/>
      <c r="AK23" s="121"/>
      <c r="AL23" s="122"/>
      <c r="AM23" s="122"/>
      <c r="AN23" s="122"/>
      <c r="AO23" s="121"/>
      <c r="AP23" s="122"/>
      <c r="AQ23" s="122"/>
      <c r="AR23" s="122"/>
      <c r="AS23" s="84"/>
      <c r="AT23" s="84"/>
      <c r="AU23" s="84"/>
      <c r="AV23" s="84"/>
      <c r="AW23" s="84"/>
      <c r="AX23" s="84"/>
      <c r="AY23" s="84"/>
      <c r="AZ23" s="84"/>
    </row>
    <row r="24" spans="1:52" ht="15" customHeight="1" x14ac:dyDescent="0.2">
      <c r="A24" s="14">
        <v>11</v>
      </c>
      <c r="B24" s="107">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07">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9" t="str">
        <f>AP12</f>
        <v>B5</v>
      </c>
      <c r="M9" s="130"/>
      <c r="N9" s="130"/>
      <c r="O9" s="130"/>
      <c r="P9" s="130"/>
      <c r="Q9" s="130"/>
      <c r="R9" s="13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3"/>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3"/>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3"/>
      <c r="AC19" s="84" t="s">
        <v>37</v>
      </c>
      <c r="AD19" s="84"/>
      <c r="AE19" s="84"/>
      <c r="AF19" s="84"/>
      <c r="AG19" s="118" t="s">
        <v>38</v>
      </c>
      <c r="AH19" s="119"/>
      <c r="AI19" s="119"/>
      <c r="AJ19" s="119"/>
      <c r="AK19" s="118" t="s">
        <v>56</v>
      </c>
      <c r="AL19" s="119"/>
      <c r="AM19" s="119"/>
      <c r="AN19" s="119"/>
      <c r="AO19" s="118" t="s">
        <v>81</v>
      </c>
      <c r="AP19" s="119"/>
      <c r="AQ19" s="119"/>
      <c r="AR19" s="119"/>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3"/>
      <c r="AC20" s="84"/>
      <c r="AD20" s="84"/>
      <c r="AE20" s="84"/>
      <c r="AF20" s="84"/>
      <c r="AG20" s="120"/>
      <c r="AH20" s="117"/>
      <c r="AI20" s="117"/>
      <c r="AJ20" s="117"/>
      <c r="AK20" s="120"/>
      <c r="AL20" s="117"/>
      <c r="AM20" s="117"/>
      <c r="AN20" s="117"/>
      <c r="AO20" s="120"/>
      <c r="AP20" s="117"/>
      <c r="AQ20" s="117"/>
      <c r="AR20" s="117"/>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3"/>
      <c r="AC21" s="84"/>
      <c r="AD21" s="84"/>
      <c r="AE21" s="84"/>
      <c r="AF21" s="84"/>
      <c r="AG21" s="120"/>
      <c r="AH21" s="117"/>
      <c r="AI21" s="117"/>
      <c r="AJ21" s="117"/>
      <c r="AK21" s="120"/>
      <c r="AL21" s="117"/>
      <c r="AM21" s="117"/>
      <c r="AN21" s="117"/>
      <c r="AO21" s="120"/>
      <c r="AP21" s="117"/>
      <c r="AQ21" s="117"/>
      <c r="AR21" s="117"/>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3"/>
      <c r="AC22" s="84"/>
      <c r="AD22" s="84"/>
      <c r="AE22" s="84"/>
      <c r="AF22" s="84"/>
      <c r="AG22" s="120"/>
      <c r="AH22" s="117"/>
      <c r="AI22" s="117"/>
      <c r="AJ22" s="117"/>
      <c r="AK22" s="120"/>
      <c r="AL22" s="117"/>
      <c r="AM22" s="117"/>
      <c r="AN22" s="117"/>
      <c r="AO22" s="120"/>
      <c r="AP22" s="117"/>
      <c r="AQ22" s="117"/>
      <c r="AR22" s="117"/>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3"/>
      <c r="AC23" s="84"/>
      <c r="AD23" s="84"/>
      <c r="AE23" s="84"/>
      <c r="AF23" s="84"/>
      <c r="AG23" s="121"/>
      <c r="AH23" s="122"/>
      <c r="AI23" s="122"/>
      <c r="AJ23" s="122"/>
      <c r="AK23" s="121"/>
      <c r="AL23" s="122"/>
      <c r="AM23" s="122"/>
      <c r="AN23" s="122"/>
      <c r="AO23" s="121"/>
      <c r="AP23" s="122"/>
      <c r="AQ23" s="122"/>
      <c r="AR23" s="122"/>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3"/>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3"/>
    </row>
    <row r="26" spans="1:52" ht="15" customHeight="1" x14ac:dyDescent="0.2">
      <c r="A26" s="20">
        <v>12</v>
      </c>
      <c r="B26" s="90" t="s">
        <v>16</v>
      </c>
      <c r="C26" s="90"/>
      <c r="D26" s="90"/>
      <c r="E26" s="96">
        <v>0</v>
      </c>
      <c r="F26" s="96"/>
      <c r="G26" s="115" t="s">
        <v>88</v>
      </c>
      <c r="H26" s="115"/>
      <c r="I26" s="115"/>
      <c r="J26" s="97" t="str">
        <f>CONCATENATE(L9," ","-"," ",L5)</f>
        <v>B5 - B1</v>
      </c>
      <c r="K26" s="97"/>
      <c r="L26" s="97"/>
      <c r="M26" s="97"/>
      <c r="N26" s="97"/>
      <c r="O26" s="97"/>
      <c r="P26" s="97"/>
      <c r="Q26" s="97"/>
      <c r="R26" s="97"/>
      <c r="S26" s="97"/>
      <c r="T26" s="97"/>
      <c r="U26" s="97"/>
      <c r="V26" s="97"/>
      <c r="W26" s="97"/>
      <c r="X26" s="97"/>
      <c r="Y26" s="97"/>
      <c r="Z26" s="97"/>
      <c r="AA26" s="123"/>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3"/>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3"/>
    </row>
    <row r="29" spans="1:52" ht="15" customHeight="1" x14ac:dyDescent="0.2">
      <c r="A29" s="20">
        <v>15</v>
      </c>
      <c r="B29" s="90" t="s">
        <v>31</v>
      </c>
      <c r="C29" s="90"/>
      <c r="D29" s="90"/>
      <c r="E29" s="96">
        <v>0</v>
      </c>
      <c r="F29" s="90"/>
      <c r="G29" s="115" t="s">
        <v>40</v>
      </c>
      <c r="H29" s="115"/>
      <c r="I29" s="115"/>
      <c r="J29" s="97" t="str">
        <f>CONCATENATE(L7," ","-"," ",L5)</f>
        <v>B3 - B1</v>
      </c>
      <c r="K29" s="97"/>
      <c r="L29" s="97"/>
      <c r="M29" s="97"/>
      <c r="N29" s="97"/>
      <c r="O29" s="97"/>
      <c r="P29" s="97"/>
      <c r="Q29" s="97"/>
      <c r="R29" s="97"/>
      <c r="S29" s="97"/>
      <c r="T29" s="97"/>
      <c r="U29" s="97"/>
      <c r="V29" s="97"/>
      <c r="W29" s="97"/>
      <c r="X29" s="97"/>
      <c r="Y29" s="97"/>
      <c r="Z29" s="97"/>
      <c r="AA29" s="123"/>
    </row>
    <row r="30" spans="1:52" ht="15" customHeight="1" x14ac:dyDescent="0.2">
      <c r="A30" s="20">
        <v>16</v>
      </c>
      <c r="B30" s="90" t="s">
        <v>31</v>
      </c>
      <c r="C30" s="90"/>
      <c r="D30" s="90"/>
      <c r="E30" s="96">
        <v>0</v>
      </c>
      <c r="F30" s="90"/>
      <c r="G30" s="115" t="s">
        <v>89</v>
      </c>
      <c r="H30" s="115"/>
      <c r="I30" s="115"/>
      <c r="J30" s="97" t="str">
        <f>CONCATENATE(L8," ","-"," ",L9)</f>
        <v>B4 - B5</v>
      </c>
      <c r="K30" s="97"/>
      <c r="L30" s="97"/>
      <c r="M30" s="97"/>
      <c r="N30" s="97"/>
      <c r="O30" s="97"/>
      <c r="P30" s="97"/>
      <c r="Q30" s="97"/>
      <c r="R30" s="97"/>
      <c r="S30" s="97"/>
      <c r="T30" s="97"/>
      <c r="U30" s="97"/>
      <c r="V30" s="97"/>
      <c r="W30" s="97"/>
      <c r="X30" s="97"/>
      <c r="Y30" s="97"/>
      <c r="Z30" s="97"/>
      <c r="AA30" s="123"/>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3"/>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3"/>
    </row>
    <row r="33" spans="1:27" ht="15" customHeight="1" x14ac:dyDescent="0.2">
      <c r="A33" s="20">
        <v>19</v>
      </c>
      <c r="B33" s="90" t="s">
        <v>32</v>
      </c>
      <c r="C33" s="90"/>
      <c r="D33" s="90"/>
      <c r="E33" s="96">
        <v>0</v>
      </c>
      <c r="F33" s="90"/>
      <c r="G33" s="115" t="s">
        <v>90</v>
      </c>
      <c r="H33" s="115"/>
      <c r="I33" s="115"/>
      <c r="J33" s="97" t="str">
        <f>CONCATENATE(L6," ","-"," ",L9)</f>
        <v>B2 - B5</v>
      </c>
      <c r="K33" s="97"/>
      <c r="L33" s="97"/>
      <c r="M33" s="97"/>
      <c r="N33" s="97"/>
      <c r="O33" s="97"/>
      <c r="P33" s="97"/>
      <c r="Q33" s="97"/>
      <c r="R33" s="97"/>
      <c r="S33" s="97"/>
      <c r="T33" s="97"/>
      <c r="U33" s="97"/>
      <c r="V33" s="97"/>
      <c r="W33" s="97"/>
      <c r="X33" s="97"/>
      <c r="Y33" s="97"/>
      <c r="Z33" s="97"/>
      <c r="AA33" s="123"/>
    </row>
    <row r="34" spans="1:27" ht="15" customHeight="1" x14ac:dyDescent="0.2">
      <c r="A34" s="20">
        <v>20</v>
      </c>
      <c r="B34" s="90" t="s">
        <v>32</v>
      </c>
      <c r="C34" s="90"/>
      <c r="D34" s="90"/>
      <c r="E34" s="96">
        <v>0</v>
      </c>
      <c r="F34" s="90"/>
      <c r="G34" s="115" t="s">
        <v>60</v>
      </c>
      <c r="H34" s="115"/>
      <c r="I34" s="115"/>
      <c r="J34" s="97" t="str">
        <f>CONCATENATE(L7," ","-"," ",L8)</f>
        <v>B3 - B4</v>
      </c>
      <c r="K34" s="97"/>
      <c r="L34" s="97"/>
      <c r="M34" s="97"/>
      <c r="N34" s="97"/>
      <c r="O34" s="97"/>
      <c r="P34" s="97"/>
      <c r="Q34" s="97"/>
      <c r="R34" s="97"/>
      <c r="S34" s="97"/>
      <c r="T34" s="97"/>
      <c r="U34" s="97"/>
      <c r="V34" s="97"/>
      <c r="W34" s="97"/>
      <c r="X34" s="97"/>
      <c r="Y34" s="97"/>
      <c r="Z34" s="97"/>
      <c r="AA34" s="123"/>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3"/>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3"/>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3"/>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5"/>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2"/>
      <c r="AR5" s="132"/>
      <c r="AS5" s="132"/>
      <c r="AT5" s="132"/>
      <c r="AU5" s="132"/>
      <c r="AV5" s="132"/>
      <c r="AW5" s="132"/>
      <c r="AX5" s="132"/>
      <c r="AY5" s="133"/>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6"/>
      <c r="AE11" s="127"/>
      <c r="AF11" s="127"/>
      <c r="AG11" s="127"/>
      <c r="AH11" s="127"/>
      <c r="AI11" s="127"/>
      <c r="AJ11" s="127"/>
      <c r="AK11" s="127"/>
      <c r="AL11" s="127"/>
      <c r="AM11" s="127"/>
      <c r="AN11" s="128"/>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10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4"/>
    </row>
    <row r="15" spans="1:52" ht="15" customHeight="1" thickBot="1" x14ac:dyDescent="0.25">
      <c r="A15" s="20">
        <v>2</v>
      </c>
      <c r="B15" s="10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3"/>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0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3"/>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0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3"/>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0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07">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07">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3"/>
      <c r="AC20" s="84" t="s">
        <v>38</v>
      </c>
      <c r="AD20" s="84"/>
      <c r="AE20" s="84"/>
      <c r="AF20" s="84"/>
      <c r="AG20" s="118" t="s">
        <v>56</v>
      </c>
      <c r="AH20" s="119"/>
      <c r="AI20" s="119"/>
      <c r="AJ20" s="119"/>
      <c r="AK20" s="118" t="s">
        <v>76</v>
      </c>
      <c r="AL20" s="119"/>
      <c r="AM20" s="119"/>
      <c r="AN20" s="119"/>
      <c r="AO20" s="118" t="s">
        <v>77</v>
      </c>
      <c r="AP20" s="119"/>
      <c r="AQ20" s="119"/>
      <c r="AR20" s="119"/>
      <c r="AS20" s="84" t="s">
        <v>78</v>
      </c>
      <c r="AT20" s="84"/>
      <c r="AU20" s="84"/>
      <c r="AV20" s="84"/>
      <c r="AW20" s="84"/>
      <c r="AX20" s="84"/>
      <c r="AY20" s="84"/>
      <c r="AZ20" s="84"/>
    </row>
    <row r="21" spans="1:52" ht="15" customHeight="1" x14ac:dyDescent="0.2">
      <c r="A21" s="20">
        <v>8</v>
      </c>
      <c r="B21" s="107">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3"/>
      <c r="AC21" s="84"/>
      <c r="AD21" s="84"/>
      <c r="AE21" s="84"/>
      <c r="AF21" s="84"/>
      <c r="AG21" s="120"/>
      <c r="AH21" s="117"/>
      <c r="AI21" s="117"/>
      <c r="AJ21" s="117"/>
      <c r="AK21" s="120"/>
      <c r="AL21" s="117"/>
      <c r="AM21" s="117"/>
      <c r="AN21" s="117"/>
      <c r="AO21" s="120"/>
      <c r="AP21" s="117"/>
      <c r="AQ21" s="117"/>
      <c r="AR21" s="117"/>
      <c r="AS21" s="84"/>
      <c r="AT21" s="84"/>
      <c r="AU21" s="84"/>
      <c r="AV21" s="84"/>
      <c r="AW21" s="84"/>
      <c r="AX21" s="84"/>
      <c r="AY21" s="84"/>
      <c r="AZ21" s="84"/>
    </row>
    <row r="22" spans="1:52" ht="15" customHeight="1" x14ac:dyDescent="0.2">
      <c r="A22" s="20">
        <v>9</v>
      </c>
      <c r="B22" s="107">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3"/>
      <c r="AC22" s="84"/>
      <c r="AD22" s="84"/>
      <c r="AE22" s="84"/>
      <c r="AF22" s="84"/>
      <c r="AG22" s="120"/>
      <c r="AH22" s="117"/>
      <c r="AI22" s="117"/>
      <c r="AJ22" s="117"/>
      <c r="AK22" s="120"/>
      <c r="AL22" s="117"/>
      <c r="AM22" s="117"/>
      <c r="AN22" s="117"/>
      <c r="AO22" s="120"/>
      <c r="AP22" s="117"/>
      <c r="AQ22" s="117"/>
      <c r="AR22" s="117"/>
      <c r="AS22" s="84"/>
      <c r="AT22" s="84"/>
      <c r="AU22" s="84"/>
      <c r="AV22" s="84"/>
      <c r="AW22" s="84"/>
      <c r="AX22" s="84"/>
      <c r="AY22" s="84"/>
      <c r="AZ22" s="84"/>
    </row>
    <row r="23" spans="1:52" ht="15" customHeight="1" x14ac:dyDescent="0.2">
      <c r="A23" s="20">
        <v>10</v>
      </c>
      <c r="B23" s="107">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3"/>
      <c r="AC23" s="84"/>
      <c r="AD23" s="84"/>
      <c r="AE23" s="84"/>
      <c r="AF23" s="84"/>
      <c r="AG23" s="120"/>
      <c r="AH23" s="117"/>
      <c r="AI23" s="117"/>
      <c r="AJ23" s="117"/>
      <c r="AK23" s="120"/>
      <c r="AL23" s="117"/>
      <c r="AM23" s="117"/>
      <c r="AN23" s="117"/>
      <c r="AO23" s="120"/>
      <c r="AP23" s="117"/>
      <c r="AQ23" s="117"/>
      <c r="AR23" s="117"/>
      <c r="AS23" s="84"/>
      <c r="AT23" s="84"/>
      <c r="AU23" s="84"/>
      <c r="AV23" s="84"/>
      <c r="AW23" s="84"/>
      <c r="AX23" s="84"/>
      <c r="AY23" s="84"/>
      <c r="AZ23" s="84"/>
    </row>
    <row r="24" spans="1:52" ht="15" customHeight="1" x14ac:dyDescent="0.2">
      <c r="A24" s="20">
        <v>11</v>
      </c>
      <c r="B24" s="107">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3"/>
      <c r="AC24" s="84"/>
      <c r="AD24" s="84"/>
      <c r="AE24" s="84"/>
      <c r="AF24" s="84"/>
      <c r="AG24" s="121"/>
      <c r="AH24" s="122"/>
      <c r="AI24" s="122"/>
      <c r="AJ24" s="122"/>
      <c r="AK24" s="121"/>
      <c r="AL24" s="122"/>
      <c r="AM24" s="122"/>
      <c r="AN24" s="122"/>
      <c r="AO24" s="121"/>
      <c r="AP24" s="122"/>
      <c r="AQ24" s="122"/>
      <c r="AR24" s="122"/>
      <c r="AS24" s="84"/>
      <c r="AT24" s="84"/>
      <c r="AU24" s="84"/>
      <c r="AV24" s="84"/>
      <c r="AW24" s="84"/>
      <c r="AX24" s="84"/>
      <c r="AY24" s="84"/>
      <c r="AZ24" s="84"/>
    </row>
    <row r="25" spans="1:52" ht="15" customHeight="1" x14ac:dyDescent="0.2">
      <c r="A25" s="20">
        <v>12</v>
      </c>
      <c r="B25" s="107">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3"/>
    </row>
    <row r="26" spans="1:52" ht="15" customHeight="1" x14ac:dyDescent="0.2">
      <c r="A26" s="20">
        <v>13</v>
      </c>
      <c r="B26" s="107">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3"/>
    </row>
    <row r="27" spans="1:52" ht="15" customHeight="1" x14ac:dyDescent="0.2">
      <c r="A27" s="20">
        <v>14</v>
      </c>
      <c r="B27" s="107">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3"/>
    </row>
    <row r="28" spans="1:52" ht="15" customHeight="1" x14ac:dyDescent="0.2">
      <c r="A28" s="20">
        <v>15</v>
      </c>
      <c r="B28" s="107">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3"/>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7" t="s">
        <v>107</v>
      </c>
      <c r="C9" s="148"/>
      <c r="D9" s="148"/>
      <c r="E9" s="148"/>
      <c r="F9" s="148"/>
      <c r="G9" s="148"/>
      <c r="H9" s="148"/>
      <c r="I9" s="149"/>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65"/>
      <c r="B16" s="70"/>
      <c r="C16" s="71"/>
      <c r="D16" s="72"/>
      <c r="E16" s="70"/>
      <c r="F16" s="72"/>
      <c r="G16" s="70"/>
      <c r="H16" s="71"/>
      <c r="I16" s="72"/>
      <c r="J16" s="141"/>
      <c r="K16" s="142"/>
      <c r="L16" s="142"/>
      <c r="M16" s="142"/>
      <c r="N16" s="142"/>
      <c r="O16" s="142"/>
      <c r="P16" s="142"/>
      <c r="Q16" s="142"/>
      <c r="R16" s="142"/>
      <c r="S16" s="142"/>
      <c r="T16" s="142"/>
      <c r="U16" s="142"/>
      <c r="V16" s="142"/>
      <c r="W16" s="142"/>
      <c r="X16" s="142"/>
      <c r="Y16" s="142"/>
      <c r="Z16" s="142"/>
      <c r="AA16" s="143"/>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4"/>
      <c r="K17" s="145"/>
      <c r="L17" s="145"/>
      <c r="M17" s="145"/>
      <c r="N17" s="145"/>
      <c r="O17" s="145"/>
      <c r="P17" s="145"/>
      <c r="Q17" s="145"/>
      <c r="R17" s="145"/>
      <c r="S17" s="145"/>
      <c r="T17" s="145"/>
      <c r="U17" s="145"/>
      <c r="V17" s="145"/>
      <c r="W17" s="145"/>
      <c r="X17" s="145"/>
      <c r="Y17" s="145"/>
      <c r="Z17" s="145"/>
      <c r="AA17" s="146"/>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3"/>
      <c r="AC21" s="84" t="s">
        <v>76</v>
      </c>
      <c r="AD21" s="84"/>
      <c r="AE21" s="84"/>
      <c r="AF21" s="84"/>
      <c r="AG21" s="118" t="s">
        <v>77</v>
      </c>
      <c r="AH21" s="119"/>
      <c r="AI21" s="119"/>
      <c r="AJ21" s="119"/>
      <c r="AK21" s="118" t="s">
        <v>78</v>
      </c>
      <c r="AL21" s="119"/>
      <c r="AM21" s="119"/>
      <c r="AN21" s="119"/>
      <c r="AO21" s="118" t="s">
        <v>108</v>
      </c>
      <c r="AP21" s="119"/>
      <c r="AQ21" s="119"/>
      <c r="AR21" s="119"/>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3"/>
      <c r="AC22" s="84"/>
      <c r="AD22" s="84"/>
      <c r="AE22" s="84"/>
      <c r="AF22" s="84"/>
      <c r="AG22" s="120"/>
      <c r="AH22" s="117"/>
      <c r="AI22" s="117"/>
      <c r="AJ22" s="117"/>
      <c r="AK22" s="120"/>
      <c r="AL22" s="117"/>
      <c r="AM22" s="117"/>
      <c r="AN22" s="117"/>
      <c r="AO22" s="120"/>
      <c r="AP22" s="117"/>
      <c r="AQ22" s="117"/>
      <c r="AR22" s="117"/>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3"/>
      <c r="AC23" s="84"/>
      <c r="AD23" s="84"/>
      <c r="AE23" s="84"/>
      <c r="AF23" s="84"/>
      <c r="AG23" s="120"/>
      <c r="AH23" s="117"/>
      <c r="AI23" s="117"/>
      <c r="AJ23" s="117"/>
      <c r="AK23" s="120"/>
      <c r="AL23" s="117"/>
      <c r="AM23" s="117"/>
      <c r="AN23" s="117"/>
      <c r="AO23" s="120"/>
      <c r="AP23" s="117"/>
      <c r="AQ23" s="117"/>
      <c r="AR23" s="117"/>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3"/>
      <c r="AC25" s="135"/>
      <c r="AD25" s="135"/>
      <c r="AE25" s="135"/>
      <c r="AF25" s="135"/>
      <c r="AG25" s="120"/>
      <c r="AH25" s="117"/>
      <c r="AI25" s="117"/>
      <c r="AJ25" s="117"/>
      <c r="AK25" s="120"/>
      <c r="AL25" s="117"/>
      <c r="AM25" s="117"/>
      <c r="AN25" s="117"/>
      <c r="AO25" s="120"/>
      <c r="AP25" s="117"/>
      <c r="AQ25" s="117"/>
      <c r="AR25" s="117"/>
      <c r="AS25" s="135"/>
      <c r="AT25" s="135"/>
      <c r="AU25" s="135"/>
      <c r="AV25" s="135"/>
      <c r="AW25" s="135"/>
      <c r="AX25" s="135"/>
      <c r="AY25" s="135"/>
      <c r="AZ25" s="135"/>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3"/>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3"/>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3"/>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3"/>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3"/>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3"/>
    </row>
    <row r="33" spans="1:27" ht="15" customHeight="1" thickBot="1" x14ac:dyDescent="0.25">
      <c r="A33" s="21">
        <v>16</v>
      </c>
      <c r="B33" s="91" t="s">
        <v>72</v>
      </c>
      <c r="C33" s="91"/>
      <c r="D33" s="91"/>
      <c r="E33" s="92">
        <v>0</v>
      </c>
      <c r="F33" s="91"/>
      <c r="G33" s="93" t="s">
        <v>61</v>
      </c>
      <c r="H33" s="134"/>
      <c r="I33" s="134"/>
      <c r="J33" s="93" t="s">
        <v>64</v>
      </c>
      <c r="K33" s="93"/>
      <c r="L33" s="93"/>
      <c r="M33" s="93"/>
      <c r="N33" s="93"/>
      <c r="O33" s="93"/>
      <c r="P33" s="93"/>
      <c r="Q33" s="93"/>
      <c r="R33" s="93"/>
      <c r="S33" s="93"/>
      <c r="T33" s="93"/>
      <c r="U33" s="93"/>
      <c r="V33" s="93"/>
      <c r="W33" s="93"/>
      <c r="X33" s="93"/>
      <c r="Y33" s="93"/>
      <c r="Z33" s="93"/>
      <c r="AA33" s="125"/>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10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4"/>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10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3"/>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10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3"/>
    </row>
    <row r="16" spans="1:52" ht="15" customHeight="1" thickBot="1" x14ac:dyDescent="0.25">
      <c r="A16" s="20">
        <v>4</v>
      </c>
      <c r="B16" s="10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3"/>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0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3"/>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0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0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0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07">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3"/>
      <c r="AC21" s="84" t="s">
        <v>38</v>
      </c>
      <c r="AD21" s="84"/>
      <c r="AE21" s="84"/>
      <c r="AF21" s="84"/>
      <c r="AG21" s="118" t="s">
        <v>56</v>
      </c>
      <c r="AH21" s="119"/>
      <c r="AI21" s="119"/>
      <c r="AJ21" s="119"/>
      <c r="AK21" s="118" t="s">
        <v>76</v>
      </c>
      <c r="AL21" s="119"/>
      <c r="AM21" s="119"/>
      <c r="AN21" s="119"/>
      <c r="AO21" s="118" t="s">
        <v>77</v>
      </c>
      <c r="AP21" s="119"/>
      <c r="AQ21" s="119"/>
      <c r="AR21" s="119"/>
      <c r="AS21" s="84" t="s">
        <v>78</v>
      </c>
      <c r="AT21" s="84"/>
      <c r="AU21" s="84"/>
      <c r="AV21" s="84"/>
      <c r="AW21" s="84" t="s">
        <v>92</v>
      </c>
      <c r="AX21" s="84"/>
      <c r="AY21" s="84"/>
      <c r="AZ21" s="84"/>
    </row>
    <row r="22" spans="1:52" ht="15" customHeight="1" x14ac:dyDescent="0.2">
      <c r="A22" s="20">
        <v>10</v>
      </c>
      <c r="B22" s="107">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3"/>
      <c r="AC22" s="84"/>
      <c r="AD22" s="84"/>
      <c r="AE22" s="84"/>
      <c r="AF22" s="84"/>
      <c r="AG22" s="120"/>
      <c r="AH22" s="117"/>
      <c r="AI22" s="117"/>
      <c r="AJ22" s="117"/>
      <c r="AK22" s="120"/>
      <c r="AL22" s="117"/>
      <c r="AM22" s="117"/>
      <c r="AN22" s="117"/>
      <c r="AO22" s="120"/>
      <c r="AP22" s="117"/>
      <c r="AQ22" s="117"/>
      <c r="AR22" s="117"/>
      <c r="AS22" s="84"/>
      <c r="AT22" s="84"/>
      <c r="AU22" s="84"/>
      <c r="AV22" s="84"/>
      <c r="AW22" s="84"/>
      <c r="AX22" s="84"/>
      <c r="AY22" s="84"/>
      <c r="AZ22" s="84"/>
    </row>
    <row r="23" spans="1:52" ht="15" customHeight="1" x14ac:dyDescent="0.2">
      <c r="A23" s="20">
        <v>11</v>
      </c>
      <c r="B23" s="107">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3"/>
      <c r="AC23" s="84"/>
      <c r="AD23" s="84"/>
      <c r="AE23" s="84"/>
      <c r="AF23" s="84"/>
      <c r="AG23" s="120"/>
      <c r="AH23" s="117"/>
      <c r="AI23" s="117"/>
      <c r="AJ23" s="117"/>
      <c r="AK23" s="120"/>
      <c r="AL23" s="117"/>
      <c r="AM23" s="117"/>
      <c r="AN23" s="117"/>
      <c r="AO23" s="120"/>
      <c r="AP23" s="117"/>
      <c r="AQ23" s="117"/>
      <c r="AR23" s="117"/>
      <c r="AS23" s="84"/>
      <c r="AT23" s="84"/>
      <c r="AU23" s="84"/>
      <c r="AV23" s="84"/>
      <c r="AW23" s="84"/>
      <c r="AX23" s="84"/>
      <c r="AY23" s="84"/>
      <c r="AZ23" s="84"/>
    </row>
    <row r="24" spans="1:52" ht="15" customHeight="1" x14ac:dyDescent="0.2">
      <c r="A24" s="20">
        <v>12</v>
      </c>
      <c r="B24" s="107">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13</v>
      </c>
      <c r="B25" s="107">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3"/>
      <c r="AC25" s="84"/>
      <c r="AD25" s="84"/>
      <c r="AE25" s="84"/>
      <c r="AF25" s="84"/>
      <c r="AG25" s="121"/>
      <c r="AH25" s="122"/>
      <c r="AI25" s="122"/>
      <c r="AJ25" s="122"/>
      <c r="AK25" s="121"/>
      <c r="AL25" s="122"/>
      <c r="AM25" s="122"/>
      <c r="AN25" s="122"/>
      <c r="AO25" s="121"/>
      <c r="AP25" s="122"/>
      <c r="AQ25" s="122"/>
      <c r="AR25" s="122"/>
      <c r="AS25" s="84"/>
      <c r="AT25" s="84"/>
      <c r="AU25" s="84"/>
      <c r="AV25" s="84"/>
      <c r="AW25" s="84"/>
      <c r="AX25" s="84"/>
      <c r="AY25" s="84"/>
      <c r="AZ25" s="84"/>
    </row>
    <row r="26" spans="1:52" ht="15" customHeight="1" x14ac:dyDescent="0.2">
      <c r="A26" s="20">
        <v>14</v>
      </c>
      <c r="B26" s="107">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3"/>
    </row>
    <row r="27" spans="1:52" ht="15" customHeight="1" x14ac:dyDescent="0.2">
      <c r="A27" s="20">
        <v>15</v>
      </c>
      <c r="B27" s="107">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3"/>
    </row>
    <row r="28" spans="1:52" ht="15" customHeight="1" x14ac:dyDescent="0.2">
      <c r="A28" s="20">
        <v>16</v>
      </c>
      <c r="B28" s="107">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3"/>
    </row>
    <row r="29" spans="1:52" ht="15" customHeight="1" x14ac:dyDescent="0.2">
      <c r="A29" s="20">
        <v>17</v>
      </c>
      <c r="B29" s="107">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3"/>
    </row>
    <row r="30" spans="1:52" ht="15" customHeight="1" x14ac:dyDescent="0.2">
      <c r="A30" s="20">
        <v>18</v>
      </c>
      <c r="B30" s="107">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3"/>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3"/>
      <c r="AC22" s="84" t="s">
        <v>76</v>
      </c>
      <c r="AD22" s="84"/>
      <c r="AE22" s="84"/>
      <c r="AF22" s="84"/>
      <c r="AG22" s="118" t="s">
        <v>77</v>
      </c>
      <c r="AH22" s="119"/>
      <c r="AI22" s="119"/>
      <c r="AJ22" s="119"/>
      <c r="AK22" s="118" t="s">
        <v>78</v>
      </c>
      <c r="AL22" s="119"/>
      <c r="AM22" s="119"/>
      <c r="AN22" s="119"/>
      <c r="AO22" s="118" t="s">
        <v>108</v>
      </c>
      <c r="AP22" s="119"/>
      <c r="AQ22" s="119"/>
      <c r="AR22" s="119"/>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3"/>
      <c r="AC23" s="84"/>
      <c r="AD23" s="84"/>
      <c r="AE23" s="84"/>
      <c r="AF23" s="84"/>
      <c r="AG23" s="120"/>
      <c r="AH23" s="117"/>
      <c r="AI23" s="117"/>
      <c r="AJ23" s="117"/>
      <c r="AK23" s="120"/>
      <c r="AL23" s="117"/>
      <c r="AM23" s="117"/>
      <c r="AN23" s="117"/>
      <c r="AO23" s="120"/>
      <c r="AP23" s="117"/>
      <c r="AQ23" s="117"/>
      <c r="AR23" s="117"/>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3"/>
      <c r="AC26" s="135"/>
      <c r="AD26" s="135"/>
      <c r="AE26" s="135"/>
      <c r="AF26" s="135"/>
      <c r="AG26" s="120"/>
      <c r="AH26" s="117"/>
      <c r="AI26" s="117"/>
      <c r="AJ26" s="117"/>
      <c r="AK26" s="120"/>
      <c r="AL26" s="117"/>
      <c r="AM26" s="117"/>
      <c r="AN26" s="117"/>
      <c r="AO26" s="120"/>
      <c r="AP26" s="117"/>
      <c r="AQ26" s="117"/>
      <c r="AR26" s="117"/>
      <c r="AS26" s="135"/>
      <c r="AT26" s="135"/>
      <c r="AU26" s="135"/>
      <c r="AV26" s="135"/>
      <c r="AW26" s="135"/>
      <c r="AX26" s="135"/>
      <c r="AY26" s="135"/>
      <c r="AZ26" s="135"/>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3"/>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3"/>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3"/>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3"/>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3"/>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3"/>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3"/>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3"/>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3"/>
    </row>
    <row r="36" spans="1:27" ht="15" customHeight="1" thickBot="1" x14ac:dyDescent="0.25">
      <c r="A36" s="21">
        <v>19</v>
      </c>
      <c r="B36" s="91" t="s">
        <v>72</v>
      </c>
      <c r="C36" s="91"/>
      <c r="D36" s="91"/>
      <c r="E36" s="92">
        <v>0</v>
      </c>
      <c r="F36" s="91"/>
      <c r="G36" s="93" t="s">
        <v>458</v>
      </c>
      <c r="H36" s="134"/>
      <c r="I36" s="134"/>
      <c r="J36" s="93" t="s">
        <v>460</v>
      </c>
      <c r="K36" s="93"/>
      <c r="L36" s="93"/>
      <c r="M36" s="93"/>
      <c r="N36" s="93"/>
      <c r="O36" s="93"/>
      <c r="P36" s="93"/>
      <c r="Q36" s="93"/>
      <c r="R36" s="93"/>
      <c r="S36" s="93"/>
      <c r="T36" s="93"/>
      <c r="U36" s="93"/>
      <c r="V36" s="93"/>
      <c r="W36" s="93"/>
      <c r="X36" s="93"/>
      <c r="Y36" s="93"/>
      <c r="Z36" s="93"/>
      <c r="AA36" s="125"/>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4"/>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3"/>
      <c r="AC24" s="84" t="s">
        <v>38</v>
      </c>
      <c r="AD24" s="84"/>
      <c r="AE24" s="84"/>
      <c r="AF24" s="84"/>
      <c r="AG24" s="118" t="s">
        <v>56</v>
      </c>
      <c r="AH24" s="119"/>
      <c r="AI24" s="119"/>
      <c r="AJ24" s="119"/>
      <c r="AK24" s="118" t="s">
        <v>76</v>
      </c>
      <c r="AL24" s="119"/>
      <c r="AM24" s="119"/>
      <c r="AN24" s="119"/>
      <c r="AO24" s="118" t="s">
        <v>77</v>
      </c>
      <c r="AP24" s="119"/>
      <c r="AQ24" s="119"/>
      <c r="AR24" s="119"/>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3"/>
      <c r="AC28" s="84"/>
      <c r="AD28" s="84"/>
      <c r="AE28" s="84"/>
      <c r="AF28" s="84"/>
      <c r="AG28" s="121"/>
      <c r="AH28" s="122"/>
      <c r="AI28" s="122"/>
      <c r="AJ28" s="122"/>
      <c r="AK28" s="121"/>
      <c r="AL28" s="122"/>
      <c r="AM28" s="122"/>
      <c r="AN28" s="122"/>
      <c r="AO28" s="121"/>
      <c r="AP28" s="122"/>
      <c r="AQ28" s="122"/>
      <c r="AR28" s="122"/>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3"/>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3"/>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3"/>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3"/>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3"/>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3"/>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3"/>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3"/>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3"/>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3"/>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5"/>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4"/>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3"/>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3"/>
      <c r="AC22" s="84" t="s">
        <v>37</v>
      </c>
      <c r="AD22" s="84"/>
      <c r="AE22" s="84"/>
      <c r="AF22" s="84"/>
      <c r="AG22" s="118" t="s">
        <v>38</v>
      </c>
      <c r="AH22" s="119"/>
      <c r="AI22" s="119"/>
      <c r="AJ22" s="119"/>
      <c r="AK22" s="118" t="s">
        <v>56</v>
      </c>
      <c r="AL22" s="119"/>
      <c r="AM22" s="119"/>
      <c r="AN22" s="119"/>
      <c r="AO22" s="118" t="s">
        <v>76</v>
      </c>
      <c r="AP22" s="119"/>
      <c r="AQ22" s="119"/>
      <c r="AR22" s="119"/>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3"/>
      <c r="AC23" s="84"/>
      <c r="AD23" s="84"/>
      <c r="AE23" s="84"/>
      <c r="AF23" s="84"/>
      <c r="AG23" s="120"/>
      <c r="AH23" s="117"/>
      <c r="AI23" s="117"/>
      <c r="AJ23" s="117"/>
      <c r="AK23" s="120"/>
      <c r="AL23" s="117"/>
      <c r="AM23" s="117"/>
      <c r="AN23" s="117"/>
      <c r="AO23" s="120"/>
      <c r="AP23" s="117"/>
      <c r="AQ23" s="117"/>
      <c r="AR23" s="117"/>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3"/>
      <c r="AC26" s="84"/>
      <c r="AD26" s="84"/>
      <c r="AE26" s="84"/>
      <c r="AF26" s="84"/>
      <c r="AG26" s="121"/>
      <c r="AH26" s="122"/>
      <c r="AI26" s="122"/>
      <c r="AJ26" s="122"/>
      <c r="AK26" s="121"/>
      <c r="AL26" s="122"/>
      <c r="AM26" s="122"/>
      <c r="AN26" s="122"/>
      <c r="AO26" s="121"/>
      <c r="AP26" s="122"/>
      <c r="AQ26" s="122"/>
      <c r="AR26" s="122"/>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3"/>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3"/>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3"/>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3"/>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3"/>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4"/>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3"/>
      <c r="AC23" s="84" t="s">
        <v>76</v>
      </c>
      <c r="AD23" s="84"/>
      <c r="AE23" s="84"/>
      <c r="AF23" s="84"/>
      <c r="AG23" s="118" t="s">
        <v>77</v>
      </c>
      <c r="AH23" s="119"/>
      <c r="AI23" s="119"/>
      <c r="AJ23" s="119"/>
      <c r="AK23" s="118" t="s">
        <v>78</v>
      </c>
      <c r="AL23" s="119"/>
      <c r="AM23" s="119"/>
      <c r="AN23" s="119"/>
      <c r="AO23" s="118" t="s">
        <v>108</v>
      </c>
      <c r="AP23" s="119"/>
      <c r="AQ23" s="119"/>
      <c r="AR23" s="119"/>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3"/>
      <c r="AC27" s="135"/>
      <c r="AD27" s="135"/>
      <c r="AE27" s="135"/>
      <c r="AF27" s="135"/>
      <c r="AG27" s="120"/>
      <c r="AH27" s="117"/>
      <c r="AI27" s="117"/>
      <c r="AJ27" s="117"/>
      <c r="AK27" s="120"/>
      <c r="AL27" s="117"/>
      <c r="AM27" s="117"/>
      <c r="AN27" s="117"/>
      <c r="AO27" s="120"/>
      <c r="AP27" s="117"/>
      <c r="AQ27" s="117"/>
      <c r="AR27" s="117"/>
      <c r="AS27" s="135"/>
      <c r="AT27" s="135"/>
      <c r="AU27" s="135"/>
      <c r="AV27" s="135"/>
      <c r="AW27" s="135"/>
      <c r="AX27" s="135"/>
      <c r="AY27" s="135"/>
      <c r="AZ27" s="135"/>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3"/>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3"/>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3"/>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3"/>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3"/>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3"/>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3"/>
    </row>
    <row r="39" spans="1:27" ht="15" customHeight="1" thickBot="1" x14ac:dyDescent="0.25">
      <c r="A39" s="21">
        <v>22</v>
      </c>
      <c r="B39" s="91" t="s">
        <v>72</v>
      </c>
      <c r="C39" s="91"/>
      <c r="D39" s="91"/>
      <c r="E39" s="92">
        <v>0</v>
      </c>
      <c r="F39" s="91"/>
      <c r="G39" s="93" t="s">
        <v>462</v>
      </c>
      <c r="H39" s="134"/>
      <c r="I39" s="134"/>
      <c r="J39" s="93" t="s">
        <v>464</v>
      </c>
      <c r="K39" s="93"/>
      <c r="L39" s="93"/>
      <c r="M39" s="93"/>
      <c r="N39" s="93"/>
      <c r="O39" s="93"/>
      <c r="P39" s="93"/>
      <c r="Q39" s="93"/>
      <c r="R39" s="93"/>
      <c r="S39" s="93"/>
      <c r="T39" s="93"/>
      <c r="U39" s="93"/>
      <c r="V39" s="93"/>
      <c r="W39" s="93"/>
      <c r="X39" s="93"/>
      <c r="Y39" s="93"/>
      <c r="Z39" s="93"/>
      <c r="AA39" s="125"/>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4"/>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3"/>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3"/>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3"/>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3"/>
      <c r="AC23" s="84" t="s">
        <v>37</v>
      </c>
      <c r="AD23" s="84"/>
      <c r="AE23" s="84"/>
      <c r="AF23" s="84"/>
      <c r="AG23" s="118" t="s">
        <v>38</v>
      </c>
      <c r="AH23" s="119"/>
      <c r="AI23" s="119"/>
      <c r="AJ23" s="119"/>
      <c r="AK23" s="118" t="s">
        <v>56</v>
      </c>
      <c r="AL23" s="119"/>
      <c r="AM23" s="119"/>
      <c r="AN23" s="119"/>
      <c r="AO23" s="118" t="s">
        <v>81</v>
      </c>
      <c r="AP23" s="119"/>
      <c r="AQ23" s="119"/>
      <c r="AR23" s="119"/>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3"/>
      <c r="AC24" s="84"/>
      <c r="AD24" s="84"/>
      <c r="AE24" s="84"/>
      <c r="AF24" s="84"/>
      <c r="AG24" s="120"/>
      <c r="AH24" s="117"/>
      <c r="AI24" s="117"/>
      <c r="AJ24" s="117"/>
      <c r="AK24" s="120"/>
      <c r="AL24" s="117"/>
      <c r="AM24" s="117"/>
      <c r="AN24" s="117"/>
      <c r="AO24" s="120"/>
      <c r="AP24" s="117"/>
      <c r="AQ24" s="117"/>
      <c r="AR24" s="117"/>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c r="AD27" s="84"/>
      <c r="AE27" s="84"/>
      <c r="AF27" s="84"/>
      <c r="AG27" s="121"/>
      <c r="AH27" s="122"/>
      <c r="AI27" s="122"/>
      <c r="AJ27" s="122"/>
      <c r="AK27" s="121"/>
      <c r="AL27" s="122"/>
      <c r="AM27" s="122"/>
      <c r="AN27" s="122"/>
      <c r="AO27" s="121"/>
      <c r="AP27" s="122"/>
      <c r="AQ27" s="122"/>
      <c r="AR27" s="122"/>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3"/>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3"/>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3"/>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3"/>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3"/>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3"/>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3"/>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3"/>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3"/>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7" t="s">
        <v>107</v>
      </c>
      <c r="C9" s="148"/>
      <c r="D9" s="148"/>
      <c r="E9" s="148"/>
      <c r="F9" s="148"/>
      <c r="G9" s="148"/>
      <c r="H9" s="148"/>
      <c r="I9" s="149"/>
      <c r="K9" s="147" t="s">
        <v>122</v>
      </c>
      <c r="L9" s="148"/>
      <c r="M9" s="148"/>
      <c r="N9" s="148"/>
      <c r="O9" s="148"/>
      <c r="P9" s="148"/>
      <c r="Q9" s="148"/>
      <c r="R9" s="149"/>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8" t="s">
        <v>10</v>
      </c>
      <c r="K15" s="139"/>
      <c r="L15" s="139"/>
      <c r="M15" s="139"/>
      <c r="N15" s="139"/>
      <c r="O15" s="139"/>
      <c r="P15" s="139"/>
      <c r="Q15" s="139"/>
      <c r="R15" s="139"/>
      <c r="S15" s="139"/>
      <c r="T15" s="139"/>
      <c r="U15" s="139"/>
      <c r="V15" s="139"/>
      <c r="W15" s="139"/>
      <c r="X15" s="139"/>
      <c r="Y15" s="139"/>
      <c r="Z15" s="139"/>
      <c r="AA15" s="140"/>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1"/>
      <c r="K16" s="142"/>
      <c r="L16" s="142"/>
      <c r="M16" s="142"/>
      <c r="N16" s="142"/>
      <c r="O16" s="142"/>
      <c r="P16" s="142"/>
      <c r="Q16" s="142"/>
      <c r="R16" s="142"/>
      <c r="S16" s="142"/>
      <c r="T16" s="142"/>
      <c r="U16" s="142"/>
      <c r="V16" s="142"/>
      <c r="W16" s="142"/>
      <c r="X16" s="142"/>
      <c r="Y16" s="142"/>
      <c r="Z16" s="142"/>
      <c r="AA16" s="143"/>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1"/>
      <c r="K17" s="142"/>
      <c r="L17" s="142"/>
      <c r="M17" s="142"/>
      <c r="N17" s="142"/>
      <c r="O17" s="142"/>
      <c r="P17" s="142"/>
      <c r="Q17" s="142"/>
      <c r="R17" s="142"/>
      <c r="S17" s="142"/>
      <c r="T17" s="142"/>
      <c r="U17" s="142"/>
      <c r="V17" s="142"/>
      <c r="W17" s="142"/>
      <c r="X17" s="142"/>
      <c r="Y17" s="142"/>
      <c r="Z17" s="142"/>
      <c r="AA17" s="143"/>
      <c r="AC17" s="11" t="s">
        <v>102</v>
      </c>
      <c r="AD17" s="150"/>
      <c r="AE17" s="150"/>
      <c r="AF17" s="150"/>
      <c r="AG17" s="150"/>
      <c r="AH17" s="150"/>
      <c r="AI17" s="150"/>
      <c r="AJ17" s="150"/>
      <c r="AK17" s="150"/>
      <c r="AL17" s="150"/>
      <c r="AM17" s="150"/>
      <c r="AN17" s="150"/>
      <c r="AO17" s="41" t="s">
        <v>124</v>
      </c>
      <c r="AP17" s="151" t="s">
        <v>124</v>
      </c>
      <c r="AQ17" s="151"/>
      <c r="AR17" s="151"/>
      <c r="AS17" s="151"/>
      <c r="AT17" s="151"/>
      <c r="AU17" s="151"/>
      <c r="AV17" s="151"/>
      <c r="AW17" s="151"/>
      <c r="AX17" s="151"/>
      <c r="AY17" s="151"/>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3"/>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3"/>
      <c r="AC24" s="84" t="s">
        <v>76</v>
      </c>
      <c r="AD24" s="84"/>
      <c r="AE24" s="84"/>
      <c r="AF24" s="84"/>
      <c r="AG24" s="118" t="s">
        <v>77</v>
      </c>
      <c r="AH24" s="119"/>
      <c r="AI24" s="119"/>
      <c r="AJ24" s="119"/>
      <c r="AK24" s="118" t="s">
        <v>78</v>
      </c>
      <c r="AL24" s="119"/>
      <c r="AM24" s="119"/>
      <c r="AN24" s="119"/>
      <c r="AO24" s="118" t="s">
        <v>108</v>
      </c>
      <c r="AP24" s="119"/>
      <c r="AQ24" s="119"/>
      <c r="AR24" s="119"/>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3"/>
      <c r="AC28" s="84"/>
      <c r="AD28" s="84"/>
      <c r="AE28" s="84"/>
      <c r="AF28" s="84"/>
      <c r="AG28" s="121"/>
      <c r="AH28" s="122"/>
      <c r="AI28" s="122"/>
      <c r="AJ28" s="122"/>
      <c r="AK28" s="121"/>
      <c r="AL28" s="122"/>
      <c r="AM28" s="122"/>
      <c r="AN28" s="122"/>
      <c r="AO28" s="121"/>
      <c r="AP28" s="122"/>
      <c r="AQ28" s="122"/>
      <c r="AR28" s="122"/>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3"/>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3"/>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3"/>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3"/>
    </row>
    <row r="37" spans="1:52" ht="15" customHeight="1" thickBot="1" x14ac:dyDescent="0.25">
      <c r="A37" s="21">
        <v>20</v>
      </c>
      <c r="B37" s="91" t="s">
        <v>72</v>
      </c>
      <c r="C37" s="91"/>
      <c r="D37" s="91"/>
      <c r="E37" s="92">
        <v>0</v>
      </c>
      <c r="F37" s="91"/>
      <c r="G37" s="134" t="s">
        <v>131</v>
      </c>
      <c r="H37" s="134"/>
      <c r="I37" s="134"/>
      <c r="J37" s="93" t="s">
        <v>134</v>
      </c>
      <c r="K37" s="93"/>
      <c r="L37" s="93"/>
      <c r="M37" s="93"/>
      <c r="N37" s="93"/>
      <c r="O37" s="93"/>
      <c r="P37" s="93"/>
      <c r="Q37" s="93"/>
      <c r="R37" s="93"/>
      <c r="S37" s="93"/>
      <c r="T37" s="93"/>
      <c r="U37" s="93"/>
      <c r="V37" s="93"/>
      <c r="W37" s="93"/>
      <c r="X37" s="93"/>
      <c r="Y37" s="93"/>
      <c r="Z37" s="93"/>
      <c r="AA37" s="125"/>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topLeftCell="A2" zoomScaleNormal="100" workbookViewId="0">
      <selection activeCell="AD4" sqref="AD4:AN4"/>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565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566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563</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567</v>
      </c>
      <c r="AE4" s="61"/>
      <c r="AF4" s="61"/>
      <c r="AG4" s="61"/>
      <c r="AH4" s="61"/>
      <c r="AI4" s="61"/>
      <c r="AJ4" s="61"/>
      <c r="AK4" s="61"/>
      <c r="AL4" s="61"/>
      <c r="AM4" s="61"/>
      <c r="AN4" s="62"/>
      <c r="AO4" s="12" t="s">
        <v>18</v>
      </c>
      <c r="AP4" s="63" t="s">
        <v>562</v>
      </c>
      <c r="AQ4" s="63"/>
      <c r="AR4" s="63"/>
      <c r="AS4" s="63"/>
      <c r="AT4" s="63"/>
      <c r="AU4" s="63"/>
      <c r="AV4" s="63"/>
      <c r="AW4" s="63"/>
      <c r="AX4" s="63"/>
      <c r="AY4" s="63"/>
    </row>
    <row r="5" spans="1:52" ht="15" customHeight="1" x14ac:dyDescent="0.2">
      <c r="B5" s="13" t="s">
        <v>1</v>
      </c>
      <c r="C5" s="105" t="str">
        <f>AP3</f>
        <v>FİNAL KOLEJİ</v>
      </c>
      <c r="D5" s="105"/>
      <c r="E5" s="105"/>
      <c r="F5" s="105"/>
      <c r="G5" s="105"/>
      <c r="H5" s="105"/>
      <c r="I5" s="106"/>
      <c r="AC5" s="11" t="s">
        <v>3</v>
      </c>
      <c r="AD5" s="60"/>
      <c r="AE5" s="61"/>
      <c r="AF5" s="61"/>
      <c r="AG5" s="61"/>
      <c r="AH5" s="61"/>
      <c r="AI5" s="61"/>
      <c r="AJ5" s="61"/>
      <c r="AK5" s="61"/>
      <c r="AL5" s="61"/>
      <c r="AM5" s="61"/>
      <c r="AN5" s="62"/>
      <c r="AO5" s="12" t="s">
        <v>19</v>
      </c>
      <c r="AP5" s="63" t="s">
        <v>545</v>
      </c>
      <c r="AQ5" s="63"/>
      <c r="AR5" s="63"/>
      <c r="AS5" s="63"/>
      <c r="AT5" s="63"/>
      <c r="AU5" s="63"/>
      <c r="AV5" s="63"/>
      <c r="AW5" s="63"/>
      <c r="AX5" s="63"/>
      <c r="AY5" s="63"/>
    </row>
    <row r="6" spans="1:52" ht="15" customHeight="1" x14ac:dyDescent="0.2">
      <c r="B6" s="14" t="s">
        <v>2</v>
      </c>
      <c r="C6" s="78" t="str">
        <f>AP4</f>
        <v>HAMDULLAH SUPHİ OO</v>
      </c>
      <c r="D6" s="78"/>
      <c r="E6" s="78"/>
      <c r="F6" s="78"/>
      <c r="G6" s="78"/>
      <c r="H6" s="78"/>
      <c r="I6" s="79"/>
      <c r="AC6" s="11" t="s">
        <v>20</v>
      </c>
      <c r="AD6" s="60"/>
      <c r="AE6" s="61"/>
      <c r="AF6" s="61"/>
      <c r="AG6" s="61"/>
      <c r="AH6" s="61"/>
      <c r="AI6" s="61"/>
      <c r="AJ6" s="61"/>
      <c r="AK6" s="61"/>
      <c r="AL6" s="61"/>
      <c r="AM6" s="61"/>
      <c r="AN6" s="62"/>
      <c r="AO6" s="12" t="s">
        <v>21</v>
      </c>
      <c r="AP6" s="63" t="s">
        <v>564</v>
      </c>
      <c r="AQ6" s="63"/>
      <c r="AR6" s="63"/>
      <c r="AS6" s="63"/>
      <c r="AT6" s="63"/>
      <c r="AU6" s="63"/>
      <c r="AV6" s="63"/>
      <c r="AW6" s="63"/>
      <c r="AX6" s="63"/>
      <c r="AY6" s="63"/>
    </row>
    <row r="7" spans="1:52" ht="15" customHeight="1" x14ac:dyDescent="0.2">
      <c r="B7" s="14" t="s">
        <v>3</v>
      </c>
      <c r="C7" s="78" t="str">
        <f>AP5</f>
        <v xml:space="preserve">BAHÇEŞEHİR </v>
      </c>
      <c r="D7" s="78"/>
      <c r="E7" s="78"/>
      <c r="F7" s="78"/>
      <c r="G7" s="78"/>
      <c r="H7" s="78"/>
      <c r="I7" s="79"/>
    </row>
    <row r="8" spans="1:52" ht="15" customHeight="1" thickBot="1" x14ac:dyDescent="0.25">
      <c r="B8" s="16" t="s">
        <v>20</v>
      </c>
      <c r="C8" s="80" t="str">
        <f>AP6</f>
        <v>DURUGÖL OO</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108">
        <v>46154</v>
      </c>
      <c r="C13" s="85"/>
      <c r="D13" s="85"/>
      <c r="E13" s="86">
        <v>0.55208333333333337</v>
      </c>
      <c r="F13" s="85"/>
      <c r="G13" s="87" t="s">
        <v>23</v>
      </c>
      <c r="H13" s="87"/>
      <c r="I13" s="87"/>
      <c r="J13" s="88" t="str">
        <f>CONCATENATE(C5," ","-"," ",C8)</f>
        <v>FİNAL KOLEJİ - DURUGÖL OO</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107">
        <v>46154</v>
      </c>
      <c r="C14" s="90"/>
      <c r="D14" s="90"/>
      <c r="E14" s="96">
        <v>0.5625</v>
      </c>
      <c r="F14" s="90"/>
      <c r="G14" s="97" t="s">
        <v>14</v>
      </c>
      <c r="H14" s="97"/>
      <c r="I14" s="97"/>
      <c r="J14" s="98" t="str">
        <f>CONCATENATE(C6," ","-"," ",C7)</f>
        <v xml:space="preserve">HAMDULLAH SUPHİ OO - BAHÇEŞEHİR </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107">
        <v>46154</v>
      </c>
      <c r="C15" s="90"/>
      <c r="D15" s="90"/>
      <c r="E15" s="96">
        <v>0.57291666666666663</v>
      </c>
      <c r="F15" s="90"/>
      <c r="G15" s="97" t="s">
        <v>24</v>
      </c>
      <c r="H15" s="97"/>
      <c r="I15" s="97"/>
      <c r="J15" s="98" t="str">
        <f>CONCATENATE(C5," ","-"," ",C7)</f>
        <v xml:space="preserve">FİNAL KOLEJİ - BAHÇEŞEHİR </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107">
        <v>46154</v>
      </c>
      <c r="C16" s="90"/>
      <c r="D16" s="90"/>
      <c r="E16" s="96">
        <v>0.58333333333333337</v>
      </c>
      <c r="F16" s="90"/>
      <c r="G16" s="97" t="s">
        <v>25</v>
      </c>
      <c r="H16" s="97"/>
      <c r="I16" s="97"/>
      <c r="J16" s="98" t="str">
        <f>CONCATENATE(C8," ","-"," ",C6)</f>
        <v>DURUGÖL OO - HAMDULLAH SUPHİ OO</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107">
        <v>46154</v>
      </c>
      <c r="C17" s="90"/>
      <c r="D17" s="90"/>
      <c r="E17" s="96">
        <v>0.59375</v>
      </c>
      <c r="F17" s="90"/>
      <c r="G17" s="97" t="s">
        <v>12</v>
      </c>
      <c r="H17" s="97"/>
      <c r="I17" s="97"/>
      <c r="J17" s="98" t="str">
        <f>CONCATENATE(C5," ","-"," ",C6)</f>
        <v>FİNAL KOLEJİ - HAMDULLAH SUPHİ OO</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109">
        <v>46154</v>
      </c>
      <c r="C18" s="91"/>
      <c r="D18" s="91"/>
      <c r="E18" s="92">
        <v>0.60416666666666663</v>
      </c>
      <c r="F18" s="91"/>
      <c r="G18" s="93" t="s">
        <v>26</v>
      </c>
      <c r="H18" s="93"/>
      <c r="I18" s="93"/>
      <c r="J18" s="94" t="str">
        <f>CONCATENATE(C7," ","-"," ",C8)</f>
        <v>BAHÇEŞEHİR  - DURUGÖL OO</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4"/>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3"/>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3"/>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3"/>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3"/>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3"/>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3"/>
      <c r="AC24" s="84" t="s">
        <v>37</v>
      </c>
      <c r="AD24" s="84"/>
      <c r="AE24" s="84"/>
      <c r="AF24" s="84"/>
      <c r="AG24" s="118" t="s">
        <v>38</v>
      </c>
      <c r="AH24" s="119"/>
      <c r="AI24" s="119"/>
      <c r="AJ24" s="119"/>
      <c r="AK24" s="118" t="s">
        <v>56</v>
      </c>
      <c r="AL24" s="119"/>
      <c r="AM24" s="119"/>
      <c r="AN24" s="119"/>
      <c r="AO24" s="118" t="s">
        <v>81</v>
      </c>
      <c r="AP24" s="119"/>
      <c r="AQ24" s="119"/>
      <c r="AR24" s="119"/>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3"/>
      <c r="AC25" s="84"/>
      <c r="AD25" s="84"/>
      <c r="AE25" s="84"/>
      <c r="AF25" s="84"/>
      <c r="AG25" s="120"/>
      <c r="AH25" s="117"/>
      <c r="AI25" s="117"/>
      <c r="AJ25" s="117"/>
      <c r="AK25" s="120"/>
      <c r="AL25" s="117"/>
      <c r="AM25" s="117"/>
      <c r="AN25" s="117"/>
      <c r="AO25" s="120"/>
      <c r="AP25" s="117"/>
      <c r="AQ25" s="117"/>
      <c r="AR25" s="117"/>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3"/>
      <c r="AC28" s="84"/>
      <c r="AD28" s="84"/>
      <c r="AE28" s="84"/>
      <c r="AF28" s="84"/>
      <c r="AG28" s="121"/>
      <c r="AH28" s="122"/>
      <c r="AI28" s="122"/>
      <c r="AJ28" s="122"/>
      <c r="AK28" s="121"/>
      <c r="AL28" s="122"/>
      <c r="AM28" s="122"/>
      <c r="AN28" s="122"/>
      <c r="AO28" s="121"/>
      <c r="AP28" s="122"/>
      <c r="AQ28" s="122"/>
      <c r="AR28" s="122"/>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3"/>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3"/>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3"/>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3"/>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3"/>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3"/>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3"/>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3"/>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3"/>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3"/>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3"/>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3"/>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3"/>
      <c r="AC25" s="84" t="s">
        <v>38</v>
      </c>
      <c r="AD25" s="84"/>
      <c r="AE25" s="84"/>
      <c r="AF25" s="84"/>
      <c r="AG25" s="118" t="s">
        <v>76</v>
      </c>
      <c r="AH25" s="119"/>
      <c r="AI25" s="119"/>
      <c r="AJ25" s="119"/>
      <c r="AK25" s="118" t="s">
        <v>77</v>
      </c>
      <c r="AL25" s="119"/>
      <c r="AM25" s="119"/>
      <c r="AN25" s="119"/>
      <c r="AO25" s="118" t="s">
        <v>78</v>
      </c>
      <c r="AP25" s="119"/>
      <c r="AQ25" s="119"/>
      <c r="AR25" s="119"/>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3"/>
      <c r="AC29" s="84"/>
      <c r="AD29" s="84"/>
      <c r="AE29" s="84"/>
      <c r="AF29" s="84"/>
      <c r="AG29" s="121"/>
      <c r="AH29" s="122"/>
      <c r="AI29" s="122"/>
      <c r="AJ29" s="122"/>
      <c r="AK29" s="121"/>
      <c r="AL29" s="122"/>
      <c r="AM29" s="122"/>
      <c r="AN29" s="122"/>
      <c r="AO29" s="121"/>
      <c r="AP29" s="122"/>
      <c r="AQ29" s="122"/>
      <c r="AR29" s="122"/>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3"/>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3"/>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3"/>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3"/>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3"/>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3"/>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3"/>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3"/>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5"/>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4"/>
      <c r="AC19" s="33"/>
      <c r="AD19" s="136"/>
      <c r="AE19" s="136"/>
      <c r="AF19" s="136"/>
      <c r="AG19" s="136"/>
      <c r="AH19" s="136"/>
      <c r="AI19" s="136"/>
      <c r="AJ19" s="136"/>
      <c r="AK19" s="136"/>
      <c r="AL19" s="136"/>
      <c r="AM19" s="136"/>
      <c r="AN19" s="136"/>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3"/>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3"/>
      <c r="AC25" s="84" t="s">
        <v>38</v>
      </c>
      <c r="AD25" s="84"/>
      <c r="AE25" s="84"/>
      <c r="AF25" s="84"/>
      <c r="AG25" s="118" t="s">
        <v>56</v>
      </c>
      <c r="AH25" s="119"/>
      <c r="AI25" s="119"/>
      <c r="AJ25" s="119"/>
      <c r="AK25" s="118" t="s">
        <v>76</v>
      </c>
      <c r="AL25" s="119"/>
      <c r="AM25" s="119"/>
      <c r="AN25" s="119"/>
      <c r="AO25" s="118" t="s">
        <v>77</v>
      </c>
      <c r="AP25" s="119"/>
      <c r="AQ25" s="119"/>
      <c r="AR25" s="119"/>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3"/>
      <c r="AC29" s="84"/>
      <c r="AD29" s="84"/>
      <c r="AE29" s="84"/>
      <c r="AF29" s="84"/>
      <c r="AG29" s="121"/>
      <c r="AH29" s="122"/>
      <c r="AI29" s="122"/>
      <c r="AJ29" s="122"/>
      <c r="AK29" s="121"/>
      <c r="AL29" s="122"/>
      <c r="AM29" s="122"/>
      <c r="AN29" s="122"/>
      <c r="AO29" s="121"/>
      <c r="AP29" s="122"/>
      <c r="AQ29" s="122"/>
      <c r="AR29" s="122"/>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3"/>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3"/>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3"/>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3"/>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3"/>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3"/>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3"/>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3"/>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3"/>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3"/>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3"/>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3"/>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5"/>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3" t="s">
        <v>11</v>
      </c>
      <c r="C15" s="153"/>
      <c r="D15" s="153"/>
      <c r="E15" s="152">
        <v>0</v>
      </c>
      <c r="F15" s="153"/>
      <c r="G15" s="87"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4" t="s">
        <v>11</v>
      </c>
      <c r="C16" s="154"/>
      <c r="D16" s="154"/>
      <c r="E16" s="155">
        <v>0</v>
      </c>
      <c r="F16" s="155"/>
      <c r="G16" s="97" t="s">
        <v>22</v>
      </c>
      <c r="H16" s="158"/>
      <c r="I16" s="158"/>
      <c r="J16" s="158" t="str">
        <f>CONCATENATE(C6," ","-"," ",C9)</f>
        <v>A2 - A5</v>
      </c>
      <c r="K16" s="158"/>
      <c r="L16" s="158"/>
      <c r="M16" s="158"/>
      <c r="N16" s="158"/>
      <c r="O16" s="158"/>
      <c r="P16" s="158"/>
      <c r="Q16" s="158"/>
      <c r="R16" s="158"/>
      <c r="S16" s="158"/>
      <c r="T16" s="158"/>
      <c r="U16" s="158"/>
      <c r="V16" s="158"/>
      <c r="W16" s="158"/>
      <c r="X16" s="158"/>
      <c r="Y16" s="158"/>
      <c r="Z16" s="158"/>
      <c r="AA16" s="159"/>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4" t="s">
        <v>11</v>
      </c>
      <c r="C17" s="154"/>
      <c r="D17" s="154"/>
      <c r="E17" s="155">
        <v>0</v>
      </c>
      <c r="F17" s="154"/>
      <c r="G17" s="97" t="s">
        <v>26</v>
      </c>
      <c r="H17" s="158"/>
      <c r="I17" s="158"/>
      <c r="J17" s="158" t="str">
        <f>CONCATENATE(C7," ","-"," ",C8)</f>
        <v>A3 - A4</v>
      </c>
      <c r="K17" s="158"/>
      <c r="L17" s="158"/>
      <c r="M17" s="158"/>
      <c r="N17" s="158"/>
      <c r="O17" s="158"/>
      <c r="P17" s="158"/>
      <c r="Q17" s="158"/>
      <c r="R17" s="158"/>
      <c r="S17" s="158"/>
      <c r="T17" s="158"/>
      <c r="U17" s="158"/>
      <c r="V17" s="158"/>
      <c r="W17" s="158"/>
      <c r="X17" s="158"/>
      <c r="Y17" s="158"/>
      <c r="Z17" s="158"/>
      <c r="AA17" s="159"/>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4" t="s">
        <v>11</v>
      </c>
      <c r="C18" s="154"/>
      <c r="D18" s="154"/>
      <c r="E18" s="155">
        <v>0</v>
      </c>
      <c r="F18" s="155"/>
      <c r="G18" s="97" t="s">
        <v>57</v>
      </c>
      <c r="H18" s="97"/>
      <c r="I18" s="97"/>
      <c r="J18" s="158" t="str">
        <f>CONCATENATE(L5," ","-"," ",L8)</f>
        <v>B1 - B4</v>
      </c>
      <c r="K18" s="158"/>
      <c r="L18" s="158"/>
      <c r="M18" s="158"/>
      <c r="N18" s="158"/>
      <c r="O18" s="158"/>
      <c r="P18" s="158"/>
      <c r="Q18" s="158"/>
      <c r="R18" s="158"/>
      <c r="S18" s="158"/>
      <c r="T18" s="158"/>
      <c r="U18" s="158"/>
      <c r="V18" s="158"/>
      <c r="W18" s="158"/>
      <c r="X18" s="158"/>
      <c r="Y18" s="158"/>
      <c r="Z18" s="158"/>
      <c r="AA18" s="159"/>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4" t="s">
        <v>11</v>
      </c>
      <c r="C19" s="154"/>
      <c r="D19" s="154"/>
      <c r="E19" s="155">
        <v>0</v>
      </c>
      <c r="F19" s="154"/>
      <c r="G19" s="97" t="s">
        <v>41</v>
      </c>
      <c r="H19" s="97"/>
      <c r="I19" s="97"/>
      <c r="J19" s="158" t="str">
        <f>CONCATENATE(L6," ","-"," ",L7)</f>
        <v>B2 - B3</v>
      </c>
      <c r="K19" s="158"/>
      <c r="L19" s="158"/>
      <c r="M19" s="158"/>
      <c r="N19" s="158"/>
      <c r="O19" s="158"/>
      <c r="P19" s="158"/>
      <c r="Q19" s="158"/>
      <c r="R19" s="158"/>
      <c r="S19" s="158"/>
      <c r="T19" s="158"/>
      <c r="U19" s="158"/>
      <c r="V19" s="158"/>
      <c r="W19" s="158"/>
      <c r="X19" s="158"/>
      <c r="Y19" s="158"/>
      <c r="Z19" s="158"/>
      <c r="AA19" s="159"/>
    </row>
    <row r="20" spans="1:52" s="38" customFormat="1" ht="15" customHeight="1" x14ac:dyDescent="0.2">
      <c r="A20" s="40">
        <v>6</v>
      </c>
      <c r="B20" s="154" t="s">
        <v>11</v>
      </c>
      <c r="C20" s="154"/>
      <c r="D20" s="154"/>
      <c r="E20" s="155">
        <v>0</v>
      </c>
      <c r="F20" s="154"/>
      <c r="G20" s="97" t="s">
        <v>95</v>
      </c>
      <c r="H20" s="97"/>
      <c r="I20" s="97"/>
      <c r="J20" s="158" t="str">
        <f>CONCATENATE(U5," ","-"," ",U8)</f>
        <v>C1 - C4</v>
      </c>
      <c r="K20" s="158"/>
      <c r="L20" s="158"/>
      <c r="M20" s="158"/>
      <c r="N20" s="158"/>
      <c r="O20" s="158"/>
      <c r="P20" s="158"/>
      <c r="Q20" s="158"/>
      <c r="R20" s="158"/>
      <c r="S20" s="158"/>
      <c r="T20" s="158"/>
      <c r="U20" s="158"/>
      <c r="V20" s="158"/>
      <c r="W20" s="158"/>
      <c r="X20" s="158"/>
      <c r="Y20" s="158"/>
      <c r="Z20" s="158"/>
      <c r="AA20" s="159"/>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4" t="s">
        <v>11</v>
      </c>
      <c r="C21" s="154"/>
      <c r="D21" s="154"/>
      <c r="E21" s="155">
        <v>0</v>
      </c>
      <c r="F21" s="154"/>
      <c r="G21" s="97" t="s">
        <v>68</v>
      </c>
      <c r="H21" s="97"/>
      <c r="I21" s="97"/>
      <c r="J21" s="158" t="str">
        <f>CONCATENATE(U6," ","-"," ",U7)</f>
        <v>C2 - C3</v>
      </c>
      <c r="K21" s="158"/>
      <c r="L21" s="158"/>
      <c r="M21" s="158"/>
      <c r="N21" s="158"/>
      <c r="O21" s="158"/>
      <c r="P21" s="158"/>
      <c r="Q21" s="158"/>
      <c r="R21" s="158"/>
      <c r="S21" s="158"/>
      <c r="T21" s="158"/>
      <c r="U21" s="158"/>
      <c r="V21" s="158"/>
      <c r="W21" s="158"/>
      <c r="X21" s="158"/>
      <c r="Y21" s="158"/>
      <c r="Z21" s="158"/>
      <c r="AA21" s="15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4" t="s">
        <v>15</v>
      </c>
      <c r="C22" s="154"/>
      <c r="D22" s="154"/>
      <c r="E22" s="155">
        <v>0</v>
      </c>
      <c r="F22" s="154"/>
      <c r="G22" s="97" t="s">
        <v>164</v>
      </c>
      <c r="H22" s="158"/>
      <c r="I22" s="158"/>
      <c r="J22" s="158" t="str">
        <f>CONCATENATE(C5," ","-"," ",C9)</f>
        <v>A1 - A5</v>
      </c>
      <c r="K22" s="158"/>
      <c r="L22" s="158"/>
      <c r="M22" s="158"/>
      <c r="N22" s="158"/>
      <c r="O22" s="158"/>
      <c r="P22" s="158"/>
      <c r="Q22" s="158"/>
      <c r="R22" s="158"/>
      <c r="S22" s="158"/>
      <c r="T22" s="158"/>
      <c r="U22" s="158"/>
      <c r="V22" s="158"/>
      <c r="W22" s="158"/>
      <c r="X22" s="158"/>
      <c r="Y22" s="158"/>
      <c r="Z22" s="158"/>
      <c r="AA22" s="15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4" t="s">
        <v>15</v>
      </c>
      <c r="C23" s="154"/>
      <c r="D23" s="154"/>
      <c r="E23" s="155">
        <v>0</v>
      </c>
      <c r="F23" s="154"/>
      <c r="G23" s="97" t="s">
        <v>165</v>
      </c>
      <c r="H23" s="158"/>
      <c r="I23" s="158"/>
      <c r="J23" s="158" t="str">
        <f>CONCATENATE(C10," ","-"," ",C8)</f>
        <v>A6 - A4</v>
      </c>
      <c r="K23" s="158"/>
      <c r="L23" s="158"/>
      <c r="M23" s="158"/>
      <c r="N23" s="158"/>
      <c r="O23" s="158"/>
      <c r="P23" s="158"/>
      <c r="Q23" s="158"/>
      <c r="R23" s="158"/>
      <c r="S23" s="158"/>
      <c r="T23" s="158"/>
      <c r="U23" s="158"/>
      <c r="V23" s="158"/>
      <c r="W23" s="158"/>
      <c r="X23" s="158"/>
      <c r="Y23" s="158"/>
      <c r="Z23" s="158"/>
      <c r="AA23" s="15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4" t="s">
        <v>15</v>
      </c>
      <c r="C24" s="154"/>
      <c r="D24" s="154"/>
      <c r="E24" s="155">
        <v>0</v>
      </c>
      <c r="F24" s="154"/>
      <c r="G24" s="97" t="s">
        <v>14</v>
      </c>
      <c r="H24" s="158"/>
      <c r="I24" s="158"/>
      <c r="J24" s="158" t="str">
        <f>CONCATENATE(C6," ","-"," ",C7)</f>
        <v>A2 - A3</v>
      </c>
      <c r="K24" s="158"/>
      <c r="L24" s="158"/>
      <c r="M24" s="158"/>
      <c r="N24" s="158"/>
      <c r="O24" s="158"/>
      <c r="P24" s="158"/>
      <c r="Q24" s="158"/>
      <c r="R24" s="158"/>
      <c r="S24" s="158"/>
      <c r="T24" s="158"/>
      <c r="U24" s="158"/>
      <c r="V24" s="158"/>
      <c r="W24" s="158"/>
      <c r="X24" s="158"/>
      <c r="Y24" s="158"/>
      <c r="Z24" s="158"/>
      <c r="AA24" s="15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4" t="s">
        <v>15</v>
      </c>
      <c r="C25" s="154"/>
      <c r="D25" s="154"/>
      <c r="E25" s="155">
        <v>0</v>
      </c>
      <c r="F25" s="154"/>
      <c r="G25" s="97" t="s">
        <v>87</v>
      </c>
      <c r="H25" s="97"/>
      <c r="I25" s="97"/>
      <c r="J25" s="158" t="str">
        <f>CONCATENATE(L9," ","-"," ",L7)</f>
        <v>B5 - B3</v>
      </c>
      <c r="K25" s="158"/>
      <c r="L25" s="158"/>
      <c r="M25" s="158"/>
      <c r="N25" s="158"/>
      <c r="O25" s="158"/>
      <c r="P25" s="158"/>
      <c r="Q25" s="158"/>
      <c r="R25" s="158"/>
      <c r="S25" s="158"/>
      <c r="T25" s="158"/>
      <c r="U25" s="158"/>
      <c r="V25" s="158"/>
      <c r="W25" s="158"/>
      <c r="X25" s="158"/>
      <c r="Y25" s="158"/>
      <c r="Z25" s="158"/>
      <c r="AA25" s="159"/>
      <c r="AC25" s="84" t="s">
        <v>36</v>
      </c>
      <c r="AD25" s="84"/>
      <c r="AE25" s="84"/>
      <c r="AF25" s="84"/>
      <c r="AG25" s="118" t="s">
        <v>37</v>
      </c>
      <c r="AH25" s="119"/>
      <c r="AI25" s="119"/>
      <c r="AJ25" s="119"/>
      <c r="AK25" s="118" t="s">
        <v>38</v>
      </c>
      <c r="AL25" s="119"/>
      <c r="AM25" s="119"/>
      <c r="AN25" s="119"/>
      <c r="AO25" s="118" t="s">
        <v>56</v>
      </c>
      <c r="AP25" s="119"/>
      <c r="AQ25" s="119"/>
      <c r="AR25" s="119"/>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3"/>
      <c r="AC26" s="84"/>
      <c r="AD26" s="84"/>
      <c r="AE26" s="84"/>
      <c r="AF26" s="84"/>
      <c r="AG26" s="120"/>
      <c r="AH26" s="117"/>
      <c r="AI26" s="117"/>
      <c r="AJ26" s="117"/>
      <c r="AK26" s="120"/>
      <c r="AL26" s="117"/>
      <c r="AM26" s="117"/>
      <c r="AN26" s="117"/>
      <c r="AO26" s="120"/>
      <c r="AP26" s="117"/>
      <c r="AQ26" s="117"/>
      <c r="AR26" s="117"/>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3"/>
      <c r="AC29" s="84"/>
      <c r="AD29" s="84"/>
      <c r="AE29" s="84"/>
      <c r="AF29" s="84"/>
      <c r="AG29" s="121"/>
      <c r="AH29" s="122"/>
      <c r="AI29" s="122"/>
      <c r="AJ29" s="122"/>
      <c r="AK29" s="121"/>
      <c r="AL29" s="122"/>
      <c r="AM29" s="122"/>
      <c r="AN29" s="122"/>
      <c r="AO29" s="121"/>
      <c r="AP29" s="122"/>
      <c r="AQ29" s="122"/>
      <c r="AR29" s="122"/>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3"/>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3"/>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3"/>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3"/>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3"/>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3"/>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3"/>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3"/>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3"/>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3"/>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3"/>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3"/>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3"/>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3"/>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3"/>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3"/>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3"/>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3"/>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5"/>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3"/>
      <c r="AC26" s="84" t="s">
        <v>38</v>
      </c>
      <c r="AD26" s="84"/>
      <c r="AE26" s="84"/>
      <c r="AF26" s="84"/>
      <c r="AG26" s="118" t="s">
        <v>56</v>
      </c>
      <c r="AH26" s="119"/>
      <c r="AI26" s="119"/>
      <c r="AJ26" s="119"/>
      <c r="AK26" s="118" t="s">
        <v>76</v>
      </c>
      <c r="AL26" s="119"/>
      <c r="AM26" s="119"/>
      <c r="AN26" s="119"/>
      <c r="AO26" s="118" t="s">
        <v>77</v>
      </c>
      <c r="AP26" s="119"/>
      <c r="AQ26" s="119"/>
      <c r="AR26" s="119"/>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3"/>
      <c r="AC29" s="84"/>
      <c r="AD29" s="84"/>
      <c r="AE29" s="84"/>
      <c r="AF29" s="84"/>
      <c r="AG29" s="120"/>
      <c r="AH29" s="117"/>
      <c r="AI29" s="117"/>
      <c r="AJ29" s="117"/>
      <c r="AK29" s="120"/>
      <c r="AL29" s="117"/>
      <c r="AM29" s="117"/>
      <c r="AN29" s="117"/>
      <c r="AO29" s="120"/>
      <c r="AP29" s="117"/>
      <c r="AQ29" s="117"/>
      <c r="AR29" s="117"/>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3"/>
      <c r="AC30" s="84"/>
      <c r="AD30" s="84"/>
      <c r="AE30" s="84"/>
      <c r="AF30" s="84"/>
      <c r="AG30" s="121"/>
      <c r="AH30" s="122"/>
      <c r="AI30" s="122"/>
      <c r="AJ30" s="122"/>
      <c r="AK30" s="121"/>
      <c r="AL30" s="122"/>
      <c r="AM30" s="122"/>
      <c r="AN30" s="122"/>
      <c r="AO30" s="121"/>
      <c r="AP30" s="122"/>
      <c r="AQ30" s="122"/>
      <c r="AR30" s="122"/>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3"/>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3"/>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3"/>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3"/>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3"/>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3"/>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3"/>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3"/>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3"/>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3"/>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5"/>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0"/>
      <c r="AQ18" s="132"/>
      <c r="AR18" s="132"/>
      <c r="AS18" s="132"/>
      <c r="AT18" s="132"/>
      <c r="AU18" s="132"/>
      <c r="AV18" s="132"/>
      <c r="AW18" s="132"/>
      <c r="AX18" s="132"/>
      <c r="AY18" s="13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6">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4"/>
      <c r="AC20" s="10"/>
    </row>
    <row r="21" spans="1:52" ht="15" customHeight="1" thickBot="1" x14ac:dyDescent="0.25">
      <c r="A21" s="20">
        <v>2</v>
      </c>
      <c r="B21" s="116">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3"/>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6">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3"/>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6">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6">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6">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6">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3"/>
      <c r="AC26" s="84" t="s">
        <v>37</v>
      </c>
      <c r="AD26" s="84"/>
      <c r="AE26" s="84"/>
      <c r="AF26" s="84"/>
      <c r="AG26" s="118" t="s">
        <v>38</v>
      </c>
      <c r="AH26" s="119"/>
      <c r="AI26" s="119"/>
      <c r="AJ26" s="119"/>
      <c r="AK26" s="118" t="s">
        <v>56</v>
      </c>
      <c r="AL26" s="119"/>
      <c r="AM26" s="119"/>
      <c r="AN26" s="119"/>
      <c r="AO26" s="118" t="s">
        <v>76</v>
      </c>
      <c r="AP26" s="119"/>
      <c r="AQ26" s="119"/>
      <c r="AR26" s="119"/>
      <c r="AS26" s="84" t="s">
        <v>77</v>
      </c>
      <c r="AT26" s="84"/>
      <c r="AU26" s="84"/>
      <c r="AV26" s="84"/>
      <c r="AW26" s="84" t="s">
        <v>78</v>
      </c>
      <c r="AX26" s="84"/>
      <c r="AY26" s="84"/>
      <c r="AZ26" s="84"/>
    </row>
    <row r="27" spans="1:52" ht="15" customHeight="1" thickBot="1" x14ac:dyDescent="0.25">
      <c r="A27" s="20">
        <v>8</v>
      </c>
      <c r="B27" s="116">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3"/>
      <c r="AC27" s="84"/>
      <c r="AD27" s="84"/>
      <c r="AE27" s="84"/>
      <c r="AF27" s="84"/>
      <c r="AG27" s="120"/>
      <c r="AH27" s="117"/>
      <c r="AI27" s="117"/>
      <c r="AJ27" s="117"/>
      <c r="AK27" s="120"/>
      <c r="AL27" s="117"/>
      <c r="AM27" s="117"/>
      <c r="AN27" s="117"/>
      <c r="AO27" s="120"/>
      <c r="AP27" s="117"/>
      <c r="AQ27" s="117"/>
      <c r="AR27" s="117"/>
      <c r="AS27" s="84"/>
      <c r="AT27" s="84"/>
      <c r="AU27" s="84"/>
      <c r="AV27" s="84"/>
      <c r="AW27" s="84"/>
      <c r="AX27" s="84"/>
      <c r="AY27" s="84"/>
      <c r="AZ27" s="84"/>
    </row>
    <row r="28" spans="1:52" ht="15" customHeight="1" thickBot="1" x14ac:dyDescent="0.25">
      <c r="A28" s="20">
        <v>9</v>
      </c>
      <c r="B28" s="116">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thickBot="1" x14ac:dyDescent="0.25">
      <c r="A29" s="20">
        <v>10</v>
      </c>
      <c r="B29" s="116">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3"/>
      <c r="AC29" s="84"/>
      <c r="AD29" s="84"/>
      <c r="AE29" s="84"/>
      <c r="AF29" s="84"/>
      <c r="AG29" s="120"/>
      <c r="AH29" s="117"/>
      <c r="AI29" s="117"/>
      <c r="AJ29" s="117"/>
      <c r="AK29" s="120"/>
      <c r="AL29" s="117"/>
      <c r="AM29" s="117"/>
      <c r="AN29" s="117"/>
      <c r="AO29" s="120"/>
      <c r="AP29" s="117"/>
      <c r="AQ29" s="117"/>
      <c r="AR29" s="117"/>
      <c r="AS29" s="84"/>
      <c r="AT29" s="84"/>
      <c r="AU29" s="84"/>
      <c r="AV29" s="84"/>
      <c r="AW29" s="84"/>
      <c r="AX29" s="84"/>
      <c r="AY29" s="84"/>
      <c r="AZ29" s="84"/>
    </row>
    <row r="30" spans="1:52" ht="15" customHeight="1" thickBot="1" x14ac:dyDescent="0.25">
      <c r="A30" s="20">
        <v>11</v>
      </c>
      <c r="B30" s="116">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3"/>
      <c r="AC30" s="84"/>
      <c r="AD30" s="84"/>
      <c r="AE30" s="84"/>
      <c r="AF30" s="84"/>
      <c r="AG30" s="121"/>
      <c r="AH30" s="122"/>
      <c r="AI30" s="122"/>
      <c r="AJ30" s="122"/>
      <c r="AK30" s="121"/>
      <c r="AL30" s="122"/>
      <c r="AM30" s="122"/>
      <c r="AN30" s="122"/>
      <c r="AO30" s="121"/>
      <c r="AP30" s="122"/>
      <c r="AQ30" s="122"/>
      <c r="AR30" s="122"/>
      <c r="AS30" s="84"/>
      <c r="AT30" s="84"/>
      <c r="AU30" s="84"/>
      <c r="AV30" s="84"/>
      <c r="AW30" s="84"/>
      <c r="AX30" s="84"/>
      <c r="AY30" s="84"/>
      <c r="AZ30" s="84"/>
    </row>
    <row r="31" spans="1:52" ht="15" customHeight="1" thickBot="1" x14ac:dyDescent="0.25">
      <c r="A31" s="20">
        <v>12</v>
      </c>
      <c r="B31" s="116">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3"/>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6">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6">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6">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6">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6">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3"/>
    </row>
    <row r="37" spans="1:52" ht="15" customHeight="1" thickBot="1" x14ac:dyDescent="0.25">
      <c r="A37" s="20">
        <v>18</v>
      </c>
      <c r="B37" s="116">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3"/>
    </row>
    <row r="38" spans="1:52" ht="15" customHeight="1" thickBot="1" x14ac:dyDescent="0.25">
      <c r="A38" s="20">
        <v>19</v>
      </c>
      <c r="B38" s="116">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3"/>
    </row>
    <row r="39" spans="1:52" ht="15" customHeight="1" thickBot="1" x14ac:dyDescent="0.25">
      <c r="A39" s="20">
        <v>20</v>
      </c>
      <c r="B39" s="116">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3"/>
    </row>
    <row r="40" spans="1:52" ht="15" customHeight="1" thickBot="1" x14ac:dyDescent="0.25">
      <c r="A40" s="20">
        <v>21</v>
      </c>
      <c r="B40" s="116">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3"/>
    </row>
    <row r="41" spans="1:52" ht="15" customHeight="1" thickBot="1" x14ac:dyDescent="0.25">
      <c r="A41" s="20">
        <v>22</v>
      </c>
      <c r="B41" s="116">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3"/>
    </row>
    <row r="42" spans="1:52" ht="15" customHeight="1" thickBot="1" x14ac:dyDescent="0.25">
      <c r="A42" s="20">
        <v>23</v>
      </c>
      <c r="B42" s="116">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3"/>
    </row>
    <row r="43" spans="1:52" ht="15" customHeight="1" thickBot="1" x14ac:dyDescent="0.25">
      <c r="A43" s="20">
        <v>24</v>
      </c>
      <c r="B43" s="116">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3"/>
    </row>
    <row r="44" spans="1:52" ht="15" customHeight="1" thickBot="1" x14ac:dyDescent="0.25">
      <c r="A44" s="20">
        <v>25</v>
      </c>
      <c r="B44" s="116">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3"/>
    </row>
    <row r="45" spans="1:52" ht="15" customHeight="1" thickBot="1" x14ac:dyDescent="0.25">
      <c r="A45" s="20">
        <v>26</v>
      </c>
      <c r="B45" s="116">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3"/>
    </row>
    <row r="46" spans="1:52" ht="15" customHeight="1" thickBot="1" x14ac:dyDescent="0.25">
      <c r="A46" s="20">
        <v>27</v>
      </c>
      <c r="B46" s="116">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3"/>
    </row>
    <row r="47" spans="1:52" ht="15" customHeight="1" x14ac:dyDescent="0.2">
      <c r="A47" s="20">
        <v>28</v>
      </c>
      <c r="B47" s="116">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3"/>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3"/>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3"/>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3"/>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5"/>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4"/>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3"/>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3"/>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3"/>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3"/>
      <c r="AC27" s="84" t="s">
        <v>76</v>
      </c>
      <c r="AD27" s="84"/>
      <c r="AE27" s="84"/>
      <c r="AF27" s="84"/>
      <c r="AG27" s="118" t="s">
        <v>77</v>
      </c>
      <c r="AH27" s="119"/>
      <c r="AI27" s="119"/>
      <c r="AJ27" s="119"/>
      <c r="AK27" s="118" t="s">
        <v>78</v>
      </c>
      <c r="AL27" s="119"/>
      <c r="AM27" s="119"/>
      <c r="AN27" s="119"/>
      <c r="AO27" s="118" t="s">
        <v>108</v>
      </c>
      <c r="AP27" s="119"/>
      <c r="AQ27" s="119"/>
      <c r="AR27" s="119"/>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3"/>
      <c r="AC29" s="84"/>
      <c r="AD29" s="84"/>
      <c r="AE29" s="84"/>
      <c r="AF29" s="84"/>
      <c r="AG29" s="120"/>
      <c r="AH29" s="117"/>
      <c r="AI29" s="117"/>
      <c r="AJ29" s="117"/>
      <c r="AK29" s="120"/>
      <c r="AL29" s="117"/>
      <c r="AM29" s="117"/>
      <c r="AN29" s="117"/>
      <c r="AO29" s="120"/>
      <c r="AP29" s="117"/>
      <c r="AQ29" s="117"/>
      <c r="AR29" s="117"/>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3"/>
      <c r="AC30" s="84"/>
      <c r="AD30" s="84"/>
      <c r="AE30" s="84"/>
      <c r="AF30" s="84"/>
      <c r="AG30" s="120"/>
      <c r="AH30" s="117"/>
      <c r="AI30" s="117"/>
      <c r="AJ30" s="117"/>
      <c r="AK30" s="120"/>
      <c r="AL30" s="117"/>
      <c r="AM30" s="117"/>
      <c r="AN30" s="117"/>
      <c r="AO30" s="120"/>
      <c r="AP30" s="117"/>
      <c r="AQ30" s="117"/>
      <c r="AR30" s="117"/>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3"/>
      <c r="AC31" s="84"/>
      <c r="AD31" s="84"/>
      <c r="AE31" s="84"/>
      <c r="AF31" s="84"/>
      <c r="AG31" s="121"/>
      <c r="AH31" s="122"/>
      <c r="AI31" s="122"/>
      <c r="AJ31" s="122"/>
      <c r="AK31" s="121"/>
      <c r="AL31" s="122"/>
      <c r="AM31" s="122"/>
      <c r="AN31" s="122"/>
      <c r="AO31" s="121"/>
      <c r="AP31" s="122"/>
      <c r="AQ31" s="122"/>
      <c r="AR31" s="122"/>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3"/>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3"/>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3"/>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3"/>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3"/>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3"/>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5"/>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0" t="s">
        <v>21</v>
      </c>
      <c r="AQ6" s="132"/>
      <c r="AR6" s="132"/>
      <c r="AS6" s="132"/>
      <c r="AT6" s="132"/>
      <c r="AU6" s="132"/>
      <c r="AV6" s="132"/>
      <c r="AW6" s="132"/>
      <c r="AX6" s="132"/>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0" t="s">
        <v>28</v>
      </c>
      <c r="AQ7" s="132"/>
      <c r="AR7" s="132"/>
      <c r="AS7" s="132"/>
      <c r="AT7" s="132"/>
      <c r="AU7" s="132"/>
      <c r="AV7" s="132"/>
      <c r="AW7" s="132"/>
      <c r="AX7" s="132"/>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0" t="s">
        <v>36</v>
      </c>
      <c r="AQ8" s="132"/>
      <c r="AR8" s="132"/>
      <c r="AS8" s="132"/>
      <c r="AT8" s="132"/>
      <c r="AU8" s="132"/>
      <c r="AV8" s="132"/>
      <c r="AW8" s="132"/>
      <c r="AX8" s="132"/>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2"/>
      <c r="AR10" s="132"/>
      <c r="AS10" s="132"/>
      <c r="AT10" s="132"/>
      <c r="AU10" s="132"/>
      <c r="AV10" s="132"/>
      <c r="AW10" s="132"/>
      <c r="AX10" s="132"/>
      <c r="AY10" s="133"/>
    </row>
    <row r="11" spans="1:51" ht="15" customHeight="1" thickBot="1" x14ac:dyDescent="0.25">
      <c r="B11" s="147" t="s">
        <v>107</v>
      </c>
      <c r="C11" s="148"/>
      <c r="D11" s="148"/>
      <c r="E11" s="148"/>
      <c r="F11" s="148"/>
      <c r="G11" s="148"/>
      <c r="H11" s="148"/>
      <c r="I11" s="14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0" t="s">
        <v>56</v>
      </c>
      <c r="AQ11" s="132"/>
      <c r="AR11" s="132"/>
      <c r="AS11" s="132"/>
      <c r="AT11" s="132"/>
      <c r="AU11" s="132"/>
      <c r="AV11" s="132"/>
      <c r="AW11" s="132"/>
      <c r="AX11" s="132"/>
      <c r="AY11" s="133"/>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0" t="s">
        <v>81</v>
      </c>
      <c r="AQ12" s="132"/>
      <c r="AR12" s="132"/>
      <c r="AS12" s="132"/>
      <c r="AT12" s="132"/>
      <c r="AU12" s="132"/>
      <c r="AV12" s="132"/>
      <c r="AW12" s="132"/>
      <c r="AX12" s="132"/>
      <c r="AY12" s="133"/>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0" t="s">
        <v>76</v>
      </c>
      <c r="AQ13" s="132"/>
      <c r="AR13" s="132"/>
      <c r="AS13" s="132"/>
      <c r="AT13" s="132"/>
      <c r="AU13" s="132"/>
      <c r="AV13" s="132"/>
      <c r="AW13" s="132"/>
      <c r="AX13" s="132"/>
      <c r="AY13" s="133"/>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0" t="s">
        <v>77</v>
      </c>
      <c r="AQ14" s="132"/>
      <c r="AR14" s="132"/>
      <c r="AS14" s="132"/>
      <c r="AT14" s="132"/>
      <c r="AU14" s="132"/>
      <c r="AV14" s="132"/>
      <c r="AW14" s="132"/>
      <c r="AX14" s="132"/>
      <c r="AY14" s="133"/>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0" t="s">
        <v>78</v>
      </c>
      <c r="AQ15" s="132"/>
      <c r="AR15" s="132"/>
      <c r="AS15" s="132"/>
      <c r="AT15" s="132"/>
      <c r="AU15" s="132"/>
      <c r="AV15" s="132"/>
      <c r="AW15" s="132"/>
      <c r="AX15" s="132"/>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2"/>
      <c r="AR16" s="132"/>
      <c r="AS16" s="132"/>
      <c r="AT16" s="132"/>
      <c r="AU16" s="132"/>
      <c r="AV16" s="132"/>
      <c r="AW16" s="132"/>
      <c r="AX16" s="132"/>
      <c r="AY16" s="13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0" t="s">
        <v>108</v>
      </c>
      <c r="AQ17" s="132"/>
      <c r="AR17" s="132"/>
      <c r="AS17" s="132"/>
      <c r="AT17" s="132"/>
      <c r="AU17" s="132"/>
      <c r="AV17" s="132"/>
      <c r="AW17" s="132"/>
      <c r="AX17" s="132"/>
      <c r="AY17" s="13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0" t="s">
        <v>109</v>
      </c>
      <c r="AQ18" s="132"/>
      <c r="AR18" s="132"/>
      <c r="AS18" s="132"/>
      <c r="AT18" s="132"/>
      <c r="AU18" s="132"/>
      <c r="AV18" s="132"/>
      <c r="AW18" s="132"/>
      <c r="AX18" s="132"/>
      <c r="AY18" s="13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0" t="s">
        <v>110</v>
      </c>
      <c r="AQ19" s="132"/>
      <c r="AR19" s="132"/>
      <c r="AS19" s="132"/>
      <c r="AT19" s="132"/>
      <c r="AU19" s="132"/>
      <c r="AV19" s="132"/>
      <c r="AW19" s="132"/>
      <c r="AX19" s="132"/>
      <c r="AY19" s="13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3"/>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3"/>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3"/>
      <c r="AC27" s="84" t="s">
        <v>37</v>
      </c>
      <c r="AD27" s="84"/>
      <c r="AE27" s="84"/>
      <c r="AF27" s="84"/>
      <c r="AG27" s="118" t="s">
        <v>38</v>
      </c>
      <c r="AH27" s="119"/>
      <c r="AI27" s="119"/>
      <c r="AJ27" s="119"/>
      <c r="AK27" s="118" t="s">
        <v>56</v>
      </c>
      <c r="AL27" s="119"/>
      <c r="AM27" s="119"/>
      <c r="AN27" s="119"/>
      <c r="AO27" s="118" t="s">
        <v>81</v>
      </c>
      <c r="AP27" s="119"/>
      <c r="AQ27" s="119"/>
      <c r="AR27" s="119"/>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3"/>
      <c r="AC28" s="84"/>
      <c r="AD28" s="84"/>
      <c r="AE28" s="84"/>
      <c r="AF28" s="84"/>
      <c r="AG28" s="120"/>
      <c r="AH28" s="117"/>
      <c r="AI28" s="117"/>
      <c r="AJ28" s="117"/>
      <c r="AK28" s="120"/>
      <c r="AL28" s="117"/>
      <c r="AM28" s="117"/>
      <c r="AN28" s="117"/>
      <c r="AO28" s="120"/>
      <c r="AP28" s="117"/>
      <c r="AQ28" s="117"/>
      <c r="AR28" s="117"/>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3"/>
      <c r="AC29" s="84"/>
      <c r="AD29" s="84"/>
      <c r="AE29" s="84"/>
      <c r="AF29" s="84"/>
      <c r="AG29" s="120"/>
      <c r="AH29" s="117"/>
      <c r="AI29" s="117"/>
      <c r="AJ29" s="117"/>
      <c r="AK29" s="120"/>
      <c r="AL29" s="117"/>
      <c r="AM29" s="117"/>
      <c r="AN29" s="117"/>
      <c r="AO29" s="120"/>
      <c r="AP29" s="117"/>
      <c r="AQ29" s="117"/>
      <c r="AR29" s="117"/>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3"/>
      <c r="AC30" s="84"/>
      <c r="AD30" s="84"/>
      <c r="AE30" s="84"/>
      <c r="AF30" s="84"/>
      <c r="AG30" s="120"/>
      <c r="AH30" s="117"/>
      <c r="AI30" s="117"/>
      <c r="AJ30" s="117"/>
      <c r="AK30" s="120"/>
      <c r="AL30" s="117"/>
      <c r="AM30" s="117"/>
      <c r="AN30" s="117"/>
      <c r="AO30" s="120"/>
      <c r="AP30" s="117"/>
      <c r="AQ30" s="117"/>
      <c r="AR30" s="117"/>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3"/>
      <c r="AC31" s="84"/>
      <c r="AD31" s="84"/>
      <c r="AE31" s="84"/>
      <c r="AF31" s="84"/>
      <c r="AG31" s="121"/>
      <c r="AH31" s="122"/>
      <c r="AI31" s="122"/>
      <c r="AJ31" s="122"/>
      <c r="AK31" s="121"/>
      <c r="AL31" s="122"/>
      <c r="AM31" s="122"/>
      <c r="AN31" s="122"/>
      <c r="AO31" s="121"/>
      <c r="AP31" s="122"/>
      <c r="AQ31" s="122"/>
      <c r="AR31" s="122"/>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3"/>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3"/>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3"/>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3"/>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3"/>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3"/>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3"/>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3"/>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3"/>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3"/>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3"/>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3"/>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3"/>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3"/>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3"/>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3"/>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3"/>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3"/>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3"/>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5"/>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4"/>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3"/>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3"/>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3"/>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3"/>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3"/>
      <c r="AC28" s="84" t="s">
        <v>38</v>
      </c>
      <c r="AD28" s="84"/>
      <c r="AE28" s="84"/>
      <c r="AF28" s="84"/>
      <c r="AG28" s="118" t="s">
        <v>76</v>
      </c>
      <c r="AH28" s="119"/>
      <c r="AI28" s="119"/>
      <c r="AJ28" s="119"/>
      <c r="AK28" s="118" t="s">
        <v>77</v>
      </c>
      <c r="AL28" s="119"/>
      <c r="AM28" s="119"/>
      <c r="AN28" s="119"/>
      <c r="AO28" s="118" t="s">
        <v>78</v>
      </c>
      <c r="AP28" s="119"/>
      <c r="AQ28" s="119"/>
      <c r="AR28" s="119"/>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3"/>
      <c r="AC29" s="84"/>
      <c r="AD29" s="84"/>
      <c r="AE29" s="84"/>
      <c r="AF29" s="84"/>
      <c r="AG29" s="120"/>
      <c r="AH29" s="117"/>
      <c r="AI29" s="117"/>
      <c r="AJ29" s="117"/>
      <c r="AK29" s="120"/>
      <c r="AL29" s="117"/>
      <c r="AM29" s="117"/>
      <c r="AN29" s="117"/>
      <c r="AO29" s="120"/>
      <c r="AP29" s="117"/>
      <c r="AQ29" s="117"/>
      <c r="AR29" s="117"/>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3"/>
      <c r="AC30" s="84"/>
      <c r="AD30" s="84"/>
      <c r="AE30" s="84"/>
      <c r="AF30" s="84"/>
      <c r="AG30" s="120"/>
      <c r="AH30" s="117"/>
      <c r="AI30" s="117"/>
      <c r="AJ30" s="117"/>
      <c r="AK30" s="120"/>
      <c r="AL30" s="117"/>
      <c r="AM30" s="117"/>
      <c r="AN30" s="117"/>
      <c r="AO30" s="120"/>
      <c r="AP30" s="117"/>
      <c r="AQ30" s="117"/>
      <c r="AR30" s="117"/>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3"/>
      <c r="AC31" s="84"/>
      <c r="AD31" s="84"/>
      <c r="AE31" s="84"/>
      <c r="AF31" s="84"/>
      <c r="AG31" s="120"/>
      <c r="AH31" s="117"/>
      <c r="AI31" s="117"/>
      <c r="AJ31" s="117"/>
      <c r="AK31" s="120"/>
      <c r="AL31" s="117"/>
      <c r="AM31" s="117"/>
      <c r="AN31" s="117"/>
      <c r="AO31" s="120"/>
      <c r="AP31" s="117"/>
      <c r="AQ31" s="117"/>
      <c r="AR31" s="117"/>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3"/>
      <c r="AC32" s="84"/>
      <c r="AD32" s="84"/>
      <c r="AE32" s="84"/>
      <c r="AF32" s="84"/>
      <c r="AG32" s="121"/>
      <c r="AH32" s="122"/>
      <c r="AI32" s="122"/>
      <c r="AJ32" s="122"/>
      <c r="AK32" s="121"/>
      <c r="AL32" s="122"/>
      <c r="AM32" s="122"/>
      <c r="AN32" s="122"/>
      <c r="AO32" s="121"/>
      <c r="AP32" s="122"/>
      <c r="AQ32" s="122"/>
      <c r="AR32" s="122"/>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3"/>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3"/>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3"/>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3"/>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5"/>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4"/>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3"/>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3"/>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3"/>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3"/>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3"/>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3"/>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3"/>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3"/>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3"/>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3"/>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3"/>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3"/>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3"/>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5"/>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3"/>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3"/>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3"/>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3"/>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3"/>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3"/>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3"/>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3"/>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3"/>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3"/>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3"/>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3"/>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3"/>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3"/>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3"/>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3"/>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3"/>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3"/>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3"/>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3"/>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3"/>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5"/>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4"/>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3"/>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3"/>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3"/>
      <c r="AC22" s="11" t="s">
        <v>214</v>
      </c>
      <c r="AD22" s="150"/>
      <c r="AE22" s="150"/>
      <c r="AF22" s="150"/>
      <c r="AG22" s="150"/>
      <c r="AH22" s="150"/>
      <c r="AI22" s="150"/>
      <c r="AJ22" s="150"/>
      <c r="AK22" s="150"/>
      <c r="AL22" s="150"/>
      <c r="AM22" s="150"/>
      <c r="AN22" s="150"/>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3"/>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3"/>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3"/>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3"/>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3"/>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3"/>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3"/>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3"/>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3"/>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5"/>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3"/>
      <c r="AC22" s="11" t="s">
        <v>214</v>
      </c>
      <c r="AD22" s="150"/>
      <c r="AE22" s="150"/>
      <c r="AF22" s="150"/>
      <c r="AG22" s="150"/>
      <c r="AH22" s="150"/>
      <c r="AI22" s="150"/>
      <c r="AJ22" s="150"/>
      <c r="AK22" s="150"/>
      <c r="AL22" s="150"/>
      <c r="AM22" s="150"/>
      <c r="AN22" s="150"/>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3"/>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3"/>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3"/>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3"/>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3"/>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3"/>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3"/>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3"/>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3"/>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3"/>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3"/>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3"/>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3"/>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3"/>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3"/>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3"/>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5"/>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4"/>
      <c r="AC22" s="11" t="s">
        <v>214</v>
      </c>
      <c r="AD22" s="150"/>
      <c r="AE22" s="150"/>
      <c r="AF22" s="150"/>
      <c r="AG22" s="150"/>
      <c r="AH22" s="150"/>
      <c r="AI22" s="150"/>
      <c r="AJ22" s="150"/>
      <c r="AK22" s="150"/>
      <c r="AL22" s="150"/>
      <c r="AM22" s="150"/>
      <c r="AN22" s="150"/>
      <c r="AO22" s="30" t="s">
        <v>234</v>
      </c>
      <c r="AP22" s="151" t="s">
        <v>234</v>
      </c>
      <c r="AQ22" s="151"/>
      <c r="AR22" s="151"/>
      <c r="AS22" s="151"/>
      <c r="AT22" s="151"/>
      <c r="AU22" s="151"/>
      <c r="AV22" s="151"/>
      <c r="AW22" s="151"/>
      <c r="AX22" s="151"/>
      <c r="AY22" s="151"/>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3"/>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3"/>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3"/>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3"/>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3"/>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3"/>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3"/>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3"/>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3"/>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3"/>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3"/>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3"/>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3"/>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3"/>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3"/>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3"/>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3"/>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3"/>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3"/>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3"/>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3"/>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3"/>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3"/>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3"/>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3"/>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5"/>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0"/>
      <c r="AE23" s="150"/>
      <c r="AF23" s="150"/>
      <c r="AG23" s="150"/>
      <c r="AH23" s="150"/>
      <c r="AI23" s="150"/>
      <c r="AJ23" s="150"/>
      <c r="AK23" s="150"/>
      <c r="AL23" s="150"/>
      <c r="AM23" s="150"/>
      <c r="AN23" s="150"/>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4"/>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3"/>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3"/>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3"/>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3"/>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3"/>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3"/>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3"/>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3"/>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3"/>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3"/>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3"/>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5"/>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4"/>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3"/>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3"/>
      <c r="AC23" s="11" t="s">
        <v>244</v>
      </c>
      <c r="AD23" s="150"/>
      <c r="AE23" s="150"/>
      <c r="AF23" s="150"/>
      <c r="AG23" s="150"/>
      <c r="AH23" s="150"/>
      <c r="AI23" s="150"/>
      <c r="AJ23" s="150"/>
      <c r="AK23" s="150"/>
      <c r="AL23" s="150"/>
      <c r="AM23" s="150"/>
      <c r="AN23" s="150"/>
      <c r="AO23" s="30" t="s">
        <v>223</v>
      </c>
      <c r="AP23" s="151" t="s">
        <v>223</v>
      </c>
      <c r="AQ23" s="151"/>
      <c r="AR23" s="151"/>
      <c r="AS23" s="151"/>
      <c r="AT23" s="151"/>
      <c r="AU23" s="151"/>
      <c r="AV23" s="151"/>
      <c r="AW23" s="151"/>
      <c r="AX23" s="151"/>
      <c r="AY23" s="15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3"/>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3"/>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3"/>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3"/>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3"/>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3"/>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3"/>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3"/>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3"/>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3"/>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3"/>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3"/>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3"/>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3"/>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3"/>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3"/>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3"/>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3"/>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5"/>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4"/>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3"/>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3"/>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3"/>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3"/>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3"/>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3"/>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3"/>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3"/>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3"/>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3"/>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3"/>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3"/>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3"/>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5"/>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4"/>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3"/>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3"/>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3"/>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3"/>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3"/>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3"/>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3"/>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3"/>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3"/>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3"/>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3"/>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3"/>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3"/>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3"/>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3"/>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3"/>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3"/>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3"/>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3"/>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3"/>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3"/>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3"/>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3"/>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3"/>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3"/>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3"/>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5"/>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4"/>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3"/>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3"/>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3"/>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3"/>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3"/>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3"/>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3"/>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3"/>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3"/>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3"/>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3"/>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3"/>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3"/>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3"/>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3"/>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3"/>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5"/>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4"/>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3"/>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3"/>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3"/>
      <c r="AC25" s="11" t="s">
        <v>282</v>
      </c>
      <c r="AD25" s="168"/>
      <c r="AE25" s="168"/>
      <c r="AF25" s="168"/>
      <c r="AG25" s="168"/>
      <c r="AH25" s="168"/>
      <c r="AI25" s="168"/>
      <c r="AJ25" s="168"/>
      <c r="AK25" s="168"/>
      <c r="AL25" s="168"/>
      <c r="AM25" s="168"/>
      <c r="AN25" s="168"/>
      <c r="AO25" s="30" t="s">
        <v>223</v>
      </c>
      <c r="AP25" s="151" t="s">
        <v>223</v>
      </c>
      <c r="AQ25" s="151"/>
      <c r="AR25" s="151"/>
      <c r="AS25" s="151"/>
      <c r="AT25" s="151"/>
      <c r="AU25" s="151"/>
      <c r="AV25" s="151"/>
      <c r="AW25" s="151"/>
      <c r="AX25" s="151"/>
      <c r="AY25" s="151"/>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3"/>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3"/>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3"/>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3"/>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3"/>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3"/>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3"/>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3"/>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3"/>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3"/>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3"/>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3"/>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3"/>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3"/>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3"/>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3"/>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3"/>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3"/>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3"/>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3"/>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3"/>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3"/>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3"/>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3"/>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3"/>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3"/>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3"/>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5"/>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AP8" sqref="AP8: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546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548</v>
      </c>
      <c r="AQ4" s="63"/>
      <c r="AR4" s="63"/>
      <c r="AS4" s="63"/>
      <c r="AT4" s="63"/>
      <c r="AU4" s="63"/>
      <c r="AV4" s="63"/>
      <c r="AW4" s="63"/>
      <c r="AX4" s="63"/>
      <c r="AY4" s="63"/>
    </row>
    <row r="5" spans="1:51" ht="15" customHeight="1" x14ac:dyDescent="0.2">
      <c r="B5" s="13" t="s">
        <v>1</v>
      </c>
      <c r="C5" s="105" t="str">
        <f>AP3</f>
        <v>GAZİ ORTAOKULU</v>
      </c>
      <c r="D5" s="105"/>
      <c r="E5" s="105"/>
      <c r="F5" s="105"/>
      <c r="G5" s="105"/>
      <c r="H5" s="105"/>
      <c r="I5" s="106"/>
      <c r="K5" s="13" t="s">
        <v>1</v>
      </c>
      <c r="L5" s="105" t="str">
        <f>AP6</f>
        <v xml:space="preserve">ORDU BAHÇEŞEHİR </v>
      </c>
      <c r="M5" s="105"/>
      <c r="N5" s="105"/>
      <c r="O5" s="105"/>
      <c r="P5" s="105"/>
      <c r="Q5" s="105"/>
      <c r="R5" s="106"/>
      <c r="AC5" s="11" t="s">
        <v>3</v>
      </c>
      <c r="AD5" s="60" t="s">
        <v>479</v>
      </c>
      <c r="AE5" s="61"/>
      <c r="AF5" s="61"/>
      <c r="AG5" s="61"/>
      <c r="AH5" s="61"/>
      <c r="AI5" s="61"/>
      <c r="AJ5" s="61"/>
      <c r="AK5" s="61"/>
      <c r="AL5" s="61"/>
      <c r="AM5" s="61"/>
      <c r="AN5" s="62"/>
      <c r="AO5" s="12" t="s">
        <v>19</v>
      </c>
      <c r="AP5" s="63" t="s">
        <v>549</v>
      </c>
      <c r="AQ5" s="63"/>
      <c r="AR5" s="63"/>
      <c r="AS5" s="63"/>
      <c r="AT5" s="63"/>
      <c r="AU5" s="63"/>
      <c r="AV5" s="63"/>
      <c r="AW5" s="63"/>
      <c r="AX5" s="63"/>
      <c r="AY5" s="63"/>
    </row>
    <row r="6" spans="1:51" ht="15" customHeight="1" x14ac:dyDescent="0.2">
      <c r="B6" s="14" t="s">
        <v>2</v>
      </c>
      <c r="C6" s="78" t="str">
        <f>AP4</f>
        <v>19 EYLÜL ORTAOKULU</v>
      </c>
      <c r="D6" s="78"/>
      <c r="E6" s="78"/>
      <c r="F6" s="78"/>
      <c r="G6" s="78"/>
      <c r="H6" s="78"/>
      <c r="I6" s="79"/>
      <c r="K6" s="14" t="s">
        <v>2</v>
      </c>
      <c r="L6" s="78" t="str">
        <f>AP7</f>
        <v>FEVZİ ÇAKMAK ORTAOKULU</v>
      </c>
      <c r="M6" s="78"/>
      <c r="N6" s="78"/>
      <c r="O6" s="78"/>
      <c r="P6" s="78"/>
      <c r="Q6" s="78"/>
      <c r="R6" s="79"/>
      <c r="Y6" s="46"/>
      <c r="AC6" s="11" t="s">
        <v>20</v>
      </c>
      <c r="AD6" s="60" t="s">
        <v>480</v>
      </c>
      <c r="AE6" s="61"/>
      <c r="AF6" s="61"/>
      <c r="AG6" s="61"/>
      <c r="AH6" s="61"/>
      <c r="AI6" s="61"/>
      <c r="AJ6" s="61"/>
      <c r="AK6" s="61"/>
      <c r="AL6" s="61"/>
      <c r="AM6" s="61"/>
      <c r="AN6" s="62"/>
      <c r="AO6" s="12" t="s">
        <v>36</v>
      </c>
      <c r="AP6" s="63" t="s">
        <v>550</v>
      </c>
      <c r="AQ6" s="63"/>
      <c r="AR6" s="63"/>
      <c r="AS6" s="63"/>
      <c r="AT6" s="63"/>
      <c r="AU6" s="63"/>
      <c r="AV6" s="63"/>
      <c r="AW6" s="63"/>
      <c r="AX6" s="63"/>
      <c r="AY6" s="63"/>
    </row>
    <row r="7" spans="1:51" ht="15" customHeight="1" thickBot="1" x14ac:dyDescent="0.25">
      <c r="B7" s="16" t="s">
        <v>3</v>
      </c>
      <c r="C7" s="80" t="str">
        <f>AP5</f>
        <v>ÜNYE BAHÇEŞEHİR</v>
      </c>
      <c r="D7" s="80"/>
      <c r="E7" s="80"/>
      <c r="F7" s="80"/>
      <c r="G7" s="80"/>
      <c r="H7" s="80"/>
      <c r="I7" s="81"/>
      <c r="K7" s="16" t="s">
        <v>3</v>
      </c>
      <c r="L7" s="80" t="str">
        <f>AP8</f>
        <v>DURUGÖL ORTAOKULU</v>
      </c>
      <c r="M7" s="80"/>
      <c r="N7" s="80"/>
      <c r="O7" s="80"/>
      <c r="P7" s="80"/>
      <c r="Q7" s="80"/>
      <c r="R7" s="81"/>
      <c r="AC7" s="11" t="s">
        <v>27</v>
      </c>
      <c r="AD7" s="114"/>
      <c r="AE7" s="114"/>
      <c r="AF7" s="114"/>
      <c r="AG7" s="114"/>
      <c r="AH7" s="114"/>
      <c r="AI7" s="114"/>
      <c r="AJ7" s="114"/>
      <c r="AK7" s="114"/>
      <c r="AL7" s="114"/>
      <c r="AM7" s="114"/>
      <c r="AN7" s="114"/>
      <c r="AO7" s="12" t="s">
        <v>37</v>
      </c>
      <c r="AP7" s="63" t="s">
        <v>551</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552</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GAZİ ORTAOKULU - 19 EYLÜL ORTAOKULU</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ORDU BAHÇEŞEHİR  - FEVZİ ÇAKMAK ORTAOKULU</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ÜNYE BAHÇEŞEHİR - GAZİ ORTAOKULU</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 xml:space="preserve">DURUGÖL ORTAOKULU - ORDU BAHÇEŞEHİR </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19 EYLÜL ORTAOKULU - ÜNYE BAHÇEŞEHİR</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FEVZİ ÇAKMAK ORTAOKULU - DURUGÖL ORTAOKULU</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7" t="s">
        <v>107</v>
      </c>
      <c r="C9" s="148"/>
      <c r="D9" s="148"/>
      <c r="E9" s="148"/>
      <c r="F9" s="148"/>
      <c r="G9" s="148"/>
      <c r="H9" s="148"/>
      <c r="I9" s="149"/>
      <c r="K9" s="147" t="s">
        <v>141</v>
      </c>
      <c r="L9" s="148"/>
      <c r="M9" s="148"/>
      <c r="N9" s="148"/>
      <c r="O9" s="148"/>
      <c r="P9" s="148"/>
      <c r="Q9" s="148"/>
      <c r="R9" s="149"/>
      <c r="T9" s="147" t="s">
        <v>179</v>
      </c>
      <c r="U9" s="148"/>
      <c r="V9" s="148"/>
      <c r="W9" s="148"/>
      <c r="X9" s="148"/>
      <c r="Y9" s="148"/>
      <c r="Z9" s="148"/>
      <c r="AA9" s="149"/>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7" t="s">
        <v>243</v>
      </c>
      <c r="C14" s="148"/>
      <c r="D14" s="148"/>
      <c r="E14" s="148"/>
      <c r="F14" s="148"/>
      <c r="G14" s="148"/>
      <c r="H14" s="148"/>
      <c r="I14" s="149"/>
      <c r="K14" s="147" t="s">
        <v>297</v>
      </c>
      <c r="L14" s="148"/>
      <c r="M14" s="148"/>
      <c r="N14" s="148"/>
      <c r="O14" s="148"/>
      <c r="P14" s="148"/>
      <c r="Q14" s="148"/>
      <c r="R14" s="149"/>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4"/>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3"/>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3"/>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3"/>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3"/>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3"/>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3"/>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3"/>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3"/>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3"/>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3"/>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3"/>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3"/>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3"/>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3"/>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5"/>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4"/>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3"/>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3"/>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3"/>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3"/>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3"/>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3"/>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3"/>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3"/>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3"/>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3"/>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3"/>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3"/>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3"/>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3"/>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3"/>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3"/>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3"/>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3"/>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3"/>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3"/>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3"/>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3"/>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3"/>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3"/>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3"/>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5"/>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47" t="s">
        <v>297</v>
      </c>
      <c r="L16" s="148"/>
      <c r="M16" s="148"/>
      <c r="N16" s="148"/>
      <c r="O16" s="148"/>
      <c r="P16" s="148"/>
      <c r="Q16" s="148"/>
      <c r="R16" s="149"/>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4"/>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3"/>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3"/>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3"/>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3"/>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3"/>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3"/>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3"/>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3"/>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3"/>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3"/>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3"/>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5"/>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4"/>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3"/>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3"/>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3"/>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3"/>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3"/>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3"/>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3"/>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3"/>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3"/>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3"/>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3"/>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3"/>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3"/>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3"/>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3"/>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3"/>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3"/>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3"/>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3"/>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3"/>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3"/>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3"/>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5"/>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0" t="s">
        <v>21</v>
      </c>
      <c r="AQ6" s="132"/>
      <c r="AR6" s="132"/>
      <c r="AS6" s="132"/>
      <c r="AT6" s="132"/>
      <c r="AU6" s="132"/>
      <c r="AV6" s="132"/>
      <c r="AW6" s="132"/>
      <c r="AX6" s="132"/>
      <c r="AY6" s="13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0" t="s">
        <v>36</v>
      </c>
      <c r="AQ7" s="132"/>
      <c r="AR7" s="132"/>
      <c r="AS7" s="132"/>
      <c r="AT7" s="132"/>
      <c r="AU7" s="132"/>
      <c r="AV7" s="132"/>
      <c r="AW7" s="132"/>
      <c r="AX7" s="132"/>
      <c r="AY7" s="13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0" t="s">
        <v>38</v>
      </c>
      <c r="AQ9" s="132"/>
      <c r="AR9" s="132"/>
      <c r="AS9" s="132"/>
      <c r="AT9" s="132"/>
      <c r="AU9" s="132"/>
      <c r="AV9" s="132"/>
      <c r="AW9" s="132"/>
      <c r="AX9" s="132"/>
      <c r="AY9" s="13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114"/>
      <c r="AE10" s="114"/>
      <c r="AF10" s="114"/>
      <c r="AG10" s="114"/>
      <c r="AH10" s="114"/>
      <c r="AI10" s="114"/>
      <c r="AJ10" s="114"/>
      <c r="AK10" s="114"/>
      <c r="AL10" s="114"/>
      <c r="AM10" s="114"/>
      <c r="AN10" s="114"/>
      <c r="AO10" s="12" t="s">
        <v>56</v>
      </c>
      <c r="AP10" s="160" t="s">
        <v>56</v>
      </c>
      <c r="AQ10" s="132"/>
      <c r="AR10" s="132"/>
      <c r="AS10" s="132"/>
      <c r="AT10" s="132"/>
      <c r="AU10" s="132"/>
      <c r="AV10" s="132"/>
      <c r="AW10" s="132"/>
      <c r="AX10" s="132"/>
      <c r="AY10" s="13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160" t="s">
        <v>76</v>
      </c>
      <c r="AQ11" s="132"/>
      <c r="AR11" s="132"/>
      <c r="AS11" s="132"/>
      <c r="AT11" s="132"/>
      <c r="AU11" s="132"/>
      <c r="AV11" s="132"/>
      <c r="AW11" s="132"/>
      <c r="AX11" s="132"/>
      <c r="AY11" s="13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0" t="s">
        <v>77</v>
      </c>
      <c r="AQ12" s="132"/>
      <c r="AR12" s="132"/>
      <c r="AS12" s="132"/>
      <c r="AT12" s="132"/>
      <c r="AU12" s="132"/>
      <c r="AV12" s="132"/>
      <c r="AW12" s="132"/>
      <c r="AX12" s="132"/>
      <c r="AY12" s="13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0" t="s">
        <v>78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0" t="s">
        <v>108</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0" t="s">
        <v>109</v>
      </c>
      <c r="AQ15" s="132"/>
      <c r="AR15" s="132"/>
      <c r="AS15" s="132"/>
      <c r="AT15" s="132"/>
      <c r="AU15" s="132"/>
      <c r="AV15" s="132"/>
      <c r="AW15" s="132"/>
      <c r="AX15" s="132"/>
      <c r="AY15" s="133"/>
    </row>
    <row r="16" spans="1:51" ht="15" customHeight="1" thickBot="1" x14ac:dyDescent="0.25">
      <c r="B16" s="147" t="s">
        <v>243</v>
      </c>
      <c r="C16" s="148"/>
      <c r="D16" s="148"/>
      <c r="E16" s="148"/>
      <c r="F16" s="148"/>
      <c r="G16" s="148"/>
      <c r="H16" s="148"/>
      <c r="I16" s="149"/>
      <c r="K16" s="147" t="s">
        <v>297</v>
      </c>
      <c r="L16" s="148"/>
      <c r="M16" s="148"/>
      <c r="N16" s="148"/>
      <c r="O16" s="148"/>
      <c r="P16" s="148"/>
      <c r="Q16" s="148"/>
      <c r="R16" s="149"/>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0" t="s">
        <v>110</v>
      </c>
      <c r="AQ16" s="132"/>
      <c r="AR16" s="132"/>
      <c r="AS16" s="132"/>
      <c r="AT16" s="132"/>
      <c r="AU16" s="132"/>
      <c r="AV16" s="132"/>
      <c r="AW16" s="132"/>
      <c r="AX16" s="132"/>
      <c r="AY16" s="133"/>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0" t="s">
        <v>142</v>
      </c>
      <c r="AQ17" s="132"/>
      <c r="AR17" s="132"/>
      <c r="AS17" s="132"/>
      <c r="AT17" s="132"/>
      <c r="AU17" s="132"/>
      <c r="AV17" s="132"/>
      <c r="AW17" s="132"/>
      <c r="AX17" s="132"/>
      <c r="AY17" s="133"/>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0" t="s">
        <v>123</v>
      </c>
      <c r="AQ18" s="132"/>
      <c r="AR18" s="132"/>
      <c r="AS18" s="132"/>
      <c r="AT18" s="132"/>
      <c r="AU18" s="132"/>
      <c r="AV18" s="132"/>
      <c r="AW18" s="132"/>
      <c r="AX18" s="132"/>
      <c r="AY18" s="133"/>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0" t="s">
        <v>124</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0" t="s">
        <v>180</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0" t="s">
        <v>181</v>
      </c>
      <c r="AQ21" s="132"/>
      <c r="AR21" s="132"/>
      <c r="AS21" s="132"/>
      <c r="AT21" s="132"/>
      <c r="AU21" s="132"/>
      <c r="AV21" s="132"/>
      <c r="AW21" s="132"/>
      <c r="AX21" s="132"/>
      <c r="AY21" s="13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0" t="s">
        <v>182</v>
      </c>
      <c r="AQ22" s="132"/>
      <c r="AR22" s="132"/>
      <c r="AS22" s="132"/>
      <c r="AT22" s="132"/>
      <c r="AU22" s="132"/>
      <c r="AV22" s="132"/>
      <c r="AW22" s="132"/>
      <c r="AX22" s="132"/>
      <c r="AY22" s="13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0" t="s">
        <v>245</v>
      </c>
      <c r="AQ23" s="132"/>
      <c r="AR23" s="132"/>
      <c r="AS23" s="132"/>
      <c r="AT23" s="132"/>
      <c r="AU23" s="132"/>
      <c r="AV23" s="132"/>
      <c r="AW23" s="132"/>
      <c r="AX23" s="132"/>
      <c r="AY23" s="13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0" t="s">
        <v>246</v>
      </c>
      <c r="AQ24" s="132"/>
      <c r="AR24" s="132"/>
      <c r="AS24" s="132"/>
      <c r="AT24" s="132"/>
      <c r="AU24" s="132"/>
      <c r="AV24" s="132"/>
      <c r="AW24" s="132"/>
      <c r="AX24" s="132"/>
      <c r="AY24" s="13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4"/>
      <c r="AC25" s="11" t="s">
        <v>282</v>
      </c>
      <c r="AD25" s="114"/>
      <c r="AE25" s="114"/>
      <c r="AF25" s="114"/>
      <c r="AG25" s="114"/>
      <c r="AH25" s="114"/>
      <c r="AI25" s="114"/>
      <c r="AJ25" s="114"/>
      <c r="AK25" s="114"/>
      <c r="AL25" s="114"/>
      <c r="AM25" s="114"/>
      <c r="AN25" s="114"/>
      <c r="AO25" s="12" t="s">
        <v>247</v>
      </c>
      <c r="AP25" s="160" t="s">
        <v>247</v>
      </c>
      <c r="AQ25" s="132"/>
      <c r="AR25" s="132"/>
      <c r="AS25" s="132"/>
      <c r="AT25" s="132"/>
      <c r="AU25" s="132"/>
      <c r="AV25" s="132"/>
      <c r="AW25" s="132"/>
      <c r="AX25" s="132"/>
      <c r="AY25" s="13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12" t="s">
        <v>298</v>
      </c>
      <c r="AP26" s="160" t="s">
        <v>298</v>
      </c>
      <c r="AQ26" s="132"/>
      <c r="AR26" s="132"/>
      <c r="AS26" s="132"/>
      <c r="AT26" s="132"/>
      <c r="AU26" s="132"/>
      <c r="AV26" s="132"/>
      <c r="AW26" s="132"/>
      <c r="AX26" s="132"/>
      <c r="AY26" s="133"/>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12" t="s">
        <v>299</v>
      </c>
      <c r="AP27" s="160" t="s">
        <v>299</v>
      </c>
      <c r="AQ27" s="132"/>
      <c r="AR27" s="132"/>
      <c r="AS27" s="132"/>
      <c r="AT27" s="132"/>
      <c r="AU27" s="132"/>
      <c r="AV27" s="132"/>
      <c r="AW27" s="132"/>
      <c r="AX27" s="132"/>
      <c r="AY27" s="133"/>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3"/>
      <c r="AC28" s="11" t="s">
        <v>341</v>
      </c>
      <c r="AD28" s="114"/>
      <c r="AE28" s="114"/>
      <c r="AF28" s="114"/>
      <c r="AG28" s="114"/>
      <c r="AH28" s="114"/>
      <c r="AI28" s="114"/>
      <c r="AJ28" s="114"/>
      <c r="AK28" s="114"/>
      <c r="AL28" s="114"/>
      <c r="AM28" s="114"/>
      <c r="AN28" s="114"/>
      <c r="AO28" s="12" t="s">
        <v>300</v>
      </c>
      <c r="AP28" s="160" t="s">
        <v>300</v>
      </c>
      <c r="AQ28" s="132"/>
      <c r="AR28" s="132"/>
      <c r="AS28" s="132"/>
      <c r="AT28" s="132"/>
      <c r="AU28" s="132"/>
      <c r="AV28" s="132"/>
      <c r="AW28" s="132"/>
      <c r="AX28" s="132"/>
      <c r="AY28" s="133"/>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3"/>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3"/>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3"/>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3"/>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3"/>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3"/>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3"/>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3"/>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3"/>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3"/>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3"/>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3"/>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3"/>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5"/>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0" t="s">
        <v>21</v>
      </c>
      <c r="AQ6" s="132"/>
      <c r="AR6" s="132"/>
      <c r="AS6" s="132"/>
      <c r="AT6" s="132"/>
      <c r="AU6" s="132"/>
      <c r="AV6" s="132"/>
      <c r="AW6" s="132"/>
      <c r="AX6" s="132"/>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0" t="s">
        <v>28</v>
      </c>
      <c r="AQ7" s="132"/>
      <c r="AR7" s="132"/>
      <c r="AS7" s="132"/>
      <c r="AT7" s="132"/>
      <c r="AU7" s="132"/>
      <c r="AV7" s="132"/>
      <c r="AW7" s="132"/>
      <c r="AX7" s="132"/>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0" t="s">
        <v>36</v>
      </c>
      <c r="AQ8" s="132"/>
      <c r="AR8" s="132"/>
      <c r="AS8" s="132"/>
      <c r="AT8" s="132"/>
      <c r="AU8" s="132"/>
      <c r="AV8" s="132"/>
      <c r="AW8" s="132"/>
      <c r="AX8" s="132"/>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2"/>
      <c r="AR10" s="132"/>
      <c r="AS10" s="132"/>
      <c r="AT10" s="132"/>
      <c r="AU10" s="132"/>
      <c r="AV10" s="132"/>
      <c r="AW10" s="132"/>
      <c r="AX10" s="132"/>
      <c r="AY10" s="13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11" t="s">
        <v>79</v>
      </c>
      <c r="AD11" s="114"/>
      <c r="AE11" s="114"/>
      <c r="AF11" s="114"/>
      <c r="AG11" s="114"/>
      <c r="AH11" s="114"/>
      <c r="AI11" s="114"/>
      <c r="AJ11" s="114"/>
      <c r="AK11" s="114"/>
      <c r="AL11" s="114"/>
      <c r="AM11" s="114"/>
      <c r="AN11" s="114"/>
      <c r="AO11" s="12" t="s">
        <v>56</v>
      </c>
      <c r="AP11" s="160" t="s">
        <v>56</v>
      </c>
      <c r="AQ11" s="132"/>
      <c r="AR11" s="132"/>
      <c r="AS11" s="132"/>
      <c r="AT11" s="132"/>
      <c r="AU11" s="132"/>
      <c r="AV11" s="132"/>
      <c r="AW11" s="132"/>
      <c r="AX11" s="132"/>
      <c r="AY11" s="13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4"/>
      <c r="AE12" s="114"/>
      <c r="AF12" s="114"/>
      <c r="AG12" s="114"/>
      <c r="AH12" s="114"/>
      <c r="AI12" s="114"/>
      <c r="AJ12" s="114"/>
      <c r="AK12" s="114"/>
      <c r="AL12" s="114"/>
      <c r="AM12" s="114"/>
      <c r="AN12" s="114"/>
      <c r="AO12" s="12" t="s">
        <v>81</v>
      </c>
      <c r="AP12" s="160" t="s">
        <v>81</v>
      </c>
      <c r="AQ12" s="132"/>
      <c r="AR12" s="132"/>
      <c r="AS12" s="132"/>
      <c r="AT12" s="132"/>
      <c r="AU12" s="132"/>
      <c r="AV12" s="132"/>
      <c r="AW12" s="132"/>
      <c r="AX12" s="132"/>
      <c r="AY12" s="13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0" t="s">
        <v>76</v>
      </c>
      <c r="AQ13" s="132"/>
      <c r="AR13" s="132"/>
      <c r="AS13" s="132"/>
      <c r="AT13" s="132"/>
      <c r="AU13" s="132"/>
      <c r="AV13" s="132"/>
      <c r="AW13" s="132"/>
      <c r="AX13" s="132"/>
      <c r="AY13" s="13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0" t="s">
        <v>77</v>
      </c>
      <c r="AQ14" s="132"/>
      <c r="AR14" s="132"/>
      <c r="AS14" s="132"/>
      <c r="AT14" s="132"/>
      <c r="AU14" s="132"/>
      <c r="AV14" s="132"/>
      <c r="AW14" s="132"/>
      <c r="AX14" s="132"/>
      <c r="AY14" s="13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0" t="s">
        <v>78</v>
      </c>
      <c r="AQ15" s="132"/>
      <c r="AR15" s="132"/>
      <c r="AS15" s="132"/>
      <c r="AT15" s="132"/>
      <c r="AU15" s="132"/>
      <c r="AV15" s="132"/>
      <c r="AW15" s="132"/>
      <c r="AX15" s="132"/>
      <c r="AY15" s="13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2"/>
      <c r="AR16" s="132"/>
      <c r="AS16" s="132"/>
      <c r="AT16" s="132"/>
      <c r="AU16" s="132"/>
      <c r="AV16" s="132"/>
      <c r="AW16" s="132"/>
      <c r="AX16" s="132"/>
      <c r="AY16" s="13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0" t="s">
        <v>108</v>
      </c>
      <c r="AQ17" s="132"/>
      <c r="AR17" s="132"/>
      <c r="AS17" s="132"/>
      <c r="AT17" s="132"/>
      <c r="AU17" s="132"/>
      <c r="AV17" s="132"/>
      <c r="AW17" s="132"/>
      <c r="AX17" s="132"/>
      <c r="AY17" s="13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0" t="s">
        <v>109</v>
      </c>
      <c r="AQ18" s="132"/>
      <c r="AR18" s="132"/>
      <c r="AS18" s="132"/>
      <c r="AT18" s="132"/>
      <c r="AU18" s="132"/>
      <c r="AV18" s="132"/>
      <c r="AW18" s="132"/>
      <c r="AX18" s="132"/>
      <c r="AY18" s="13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0" t="s">
        <v>110</v>
      </c>
      <c r="AQ19" s="132"/>
      <c r="AR19" s="132"/>
      <c r="AS19" s="132"/>
      <c r="AT19" s="132"/>
      <c r="AU19" s="132"/>
      <c r="AV19" s="132"/>
      <c r="AW19" s="132"/>
      <c r="AX19" s="132"/>
      <c r="AY19" s="13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0" t="s">
        <v>136</v>
      </c>
      <c r="AQ20" s="132"/>
      <c r="AR20" s="132"/>
      <c r="AS20" s="132"/>
      <c r="AT20" s="132"/>
      <c r="AU20" s="132"/>
      <c r="AV20" s="132"/>
      <c r="AW20" s="132"/>
      <c r="AX20" s="132"/>
      <c r="AY20" s="13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4"/>
      <c r="AC21" s="11" t="s">
        <v>195</v>
      </c>
      <c r="AD21" s="114"/>
      <c r="AE21" s="114"/>
      <c r="AF21" s="114"/>
      <c r="AG21" s="114"/>
      <c r="AH21" s="114"/>
      <c r="AI21" s="114"/>
      <c r="AJ21" s="114"/>
      <c r="AK21" s="114"/>
      <c r="AL21" s="114"/>
      <c r="AM21" s="114"/>
      <c r="AN21" s="114"/>
      <c r="AO21" s="12" t="s">
        <v>142</v>
      </c>
      <c r="AP21" s="160" t="s">
        <v>142</v>
      </c>
      <c r="AQ21" s="132"/>
      <c r="AR21" s="132"/>
      <c r="AS21" s="132"/>
      <c r="AT21" s="132"/>
      <c r="AU21" s="132"/>
      <c r="AV21" s="132"/>
      <c r="AW21" s="132"/>
      <c r="AX21" s="132"/>
      <c r="AY21" s="13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3"/>
      <c r="AC22" s="11" t="s">
        <v>214</v>
      </c>
      <c r="AD22" s="114"/>
      <c r="AE22" s="114"/>
      <c r="AF22" s="114"/>
      <c r="AG22" s="114"/>
      <c r="AH22" s="114"/>
      <c r="AI22" s="114"/>
      <c r="AJ22" s="114"/>
      <c r="AK22" s="114"/>
      <c r="AL22" s="114"/>
      <c r="AM22" s="114"/>
      <c r="AN22" s="114"/>
      <c r="AO22" s="12" t="s">
        <v>123</v>
      </c>
      <c r="AP22" s="160" t="s">
        <v>123</v>
      </c>
      <c r="AQ22" s="132"/>
      <c r="AR22" s="132"/>
      <c r="AS22" s="132"/>
      <c r="AT22" s="132"/>
      <c r="AU22" s="132"/>
      <c r="AV22" s="132"/>
      <c r="AW22" s="132"/>
      <c r="AX22" s="132"/>
      <c r="AY22" s="13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3"/>
      <c r="AC23" s="11" t="s">
        <v>244</v>
      </c>
      <c r="AD23" s="114"/>
      <c r="AE23" s="114"/>
      <c r="AF23" s="114"/>
      <c r="AG23" s="114"/>
      <c r="AH23" s="114"/>
      <c r="AI23" s="114"/>
      <c r="AJ23" s="114"/>
      <c r="AK23" s="114"/>
      <c r="AL23" s="114"/>
      <c r="AM23" s="114"/>
      <c r="AN23" s="114"/>
      <c r="AO23" s="12" t="s">
        <v>124</v>
      </c>
      <c r="AP23" s="160" t="s">
        <v>124</v>
      </c>
      <c r="AQ23" s="132"/>
      <c r="AR23" s="132"/>
      <c r="AS23" s="132"/>
      <c r="AT23" s="132"/>
      <c r="AU23" s="132"/>
      <c r="AV23" s="132"/>
      <c r="AW23" s="132"/>
      <c r="AX23" s="132"/>
      <c r="AY23" s="13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3"/>
      <c r="AC24" s="11" t="s">
        <v>267</v>
      </c>
      <c r="AD24" s="114"/>
      <c r="AE24" s="114"/>
      <c r="AF24" s="114"/>
      <c r="AG24" s="114"/>
      <c r="AH24" s="114"/>
      <c r="AI24" s="114"/>
      <c r="AJ24" s="114"/>
      <c r="AK24" s="114"/>
      <c r="AL24" s="114"/>
      <c r="AM24" s="114"/>
      <c r="AN24" s="114"/>
      <c r="AO24" s="12" t="s">
        <v>223</v>
      </c>
      <c r="AP24" s="160" t="s">
        <v>223</v>
      </c>
      <c r="AQ24" s="132"/>
      <c r="AR24" s="132"/>
      <c r="AS24" s="132"/>
      <c r="AT24" s="132"/>
      <c r="AU24" s="132"/>
      <c r="AV24" s="132"/>
      <c r="AW24" s="132"/>
      <c r="AX24" s="132"/>
      <c r="AY24" s="13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3"/>
      <c r="AC25" s="11" t="s">
        <v>282</v>
      </c>
      <c r="AD25" s="114"/>
      <c r="AE25" s="114"/>
      <c r="AF25" s="114"/>
      <c r="AG25" s="114"/>
      <c r="AH25" s="114"/>
      <c r="AI25" s="114"/>
      <c r="AJ25" s="114"/>
      <c r="AK25" s="114"/>
      <c r="AL25" s="114"/>
      <c r="AM25" s="114"/>
      <c r="AN25" s="114"/>
      <c r="AO25" s="12" t="s">
        <v>180</v>
      </c>
      <c r="AP25" s="160" t="s">
        <v>180</v>
      </c>
      <c r="AQ25" s="132"/>
      <c r="AR25" s="132"/>
      <c r="AS25" s="132"/>
      <c r="AT25" s="132"/>
      <c r="AU25" s="132"/>
      <c r="AV25" s="132"/>
      <c r="AW25" s="132"/>
      <c r="AX25" s="132"/>
      <c r="AY25" s="13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12" t="s">
        <v>181</v>
      </c>
      <c r="AP26" s="160" t="s">
        <v>181</v>
      </c>
      <c r="AQ26" s="132"/>
      <c r="AR26" s="132"/>
      <c r="AS26" s="132"/>
      <c r="AT26" s="132"/>
      <c r="AU26" s="132"/>
      <c r="AV26" s="132"/>
      <c r="AW26" s="132"/>
      <c r="AX26" s="132"/>
      <c r="AY26" s="13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12" t="s">
        <v>182</v>
      </c>
      <c r="AP27" s="160" t="s">
        <v>182</v>
      </c>
      <c r="AQ27" s="132"/>
      <c r="AR27" s="132"/>
      <c r="AS27" s="132"/>
      <c r="AT27" s="132"/>
      <c r="AU27" s="132"/>
      <c r="AV27" s="132"/>
      <c r="AW27" s="132"/>
      <c r="AX27" s="132"/>
      <c r="AY27" s="13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3"/>
      <c r="AC28" s="11" t="s">
        <v>341</v>
      </c>
      <c r="AD28" s="114"/>
      <c r="AE28" s="114"/>
      <c r="AF28" s="114"/>
      <c r="AG28" s="114"/>
      <c r="AH28" s="114"/>
      <c r="AI28" s="114"/>
      <c r="AJ28" s="114"/>
      <c r="AK28" s="114"/>
      <c r="AL28" s="114"/>
      <c r="AM28" s="114"/>
      <c r="AN28" s="114"/>
      <c r="AO28" s="12" t="s">
        <v>312</v>
      </c>
      <c r="AP28" s="160" t="s">
        <v>312</v>
      </c>
      <c r="AQ28" s="132"/>
      <c r="AR28" s="132"/>
      <c r="AS28" s="132"/>
      <c r="AT28" s="132"/>
      <c r="AU28" s="132"/>
      <c r="AV28" s="132"/>
      <c r="AW28" s="132"/>
      <c r="AX28" s="132"/>
      <c r="AY28" s="13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3"/>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3"/>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3"/>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3"/>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3"/>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3"/>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3"/>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3"/>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3"/>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3"/>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3"/>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3"/>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3"/>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3"/>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3"/>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3"/>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3"/>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3"/>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3"/>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3"/>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3"/>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3"/>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5"/>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7" t="s">
        <v>107</v>
      </c>
      <c r="C9" s="148"/>
      <c r="D9" s="148"/>
      <c r="E9" s="148"/>
      <c r="F9" s="148"/>
      <c r="G9" s="148"/>
      <c r="H9" s="148"/>
      <c r="I9" s="149"/>
      <c r="K9" s="147" t="s">
        <v>141</v>
      </c>
      <c r="L9" s="148"/>
      <c r="M9" s="148"/>
      <c r="N9" s="148"/>
      <c r="O9" s="148"/>
      <c r="P9" s="148"/>
      <c r="Q9" s="148"/>
      <c r="R9" s="149"/>
      <c r="T9" s="147" t="s">
        <v>179</v>
      </c>
      <c r="U9" s="148"/>
      <c r="V9" s="148"/>
      <c r="W9" s="148"/>
      <c r="X9" s="148"/>
      <c r="Y9" s="148"/>
      <c r="Z9" s="148"/>
      <c r="AA9" s="149"/>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7" t="s">
        <v>243</v>
      </c>
      <c r="C15" s="148"/>
      <c r="D15" s="148"/>
      <c r="E15" s="148"/>
      <c r="F15" s="148"/>
      <c r="G15" s="148"/>
      <c r="H15" s="148"/>
      <c r="I15" s="149"/>
      <c r="K15" s="147" t="s">
        <v>297</v>
      </c>
      <c r="L15" s="148"/>
      <c r="M15" s="148"/>
      <c r="N15" s="148"/>
      <c r="O15" s="148"/>
      <c r="P15" s="148"/>
      <c r="Q15" s="148"/>
      <c r="R15" s="149"/>
      <c r="T15" s="147" t="s">
        <v>357</v>
      </c>
      <c r="U15" s="148"/>
      <c r="V15" s="148"/>
      <c r="W15" s="148"/>
      <c r="X15" s="148"/>
      <c r="Y15" s="148"/>
      <c r="Z15" s="148"/>
      <c r="AA15" s="149"/>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4"/>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3"/>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3"/>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3"/>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3"/>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3"/>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3"/>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3"/>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3"/>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3"/>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3"/>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3"/>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3"/>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5"/>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4"/>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3"/>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3"/>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3"/>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3"/>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3"/>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3"/>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3"/>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3"/>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3"/>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3"/>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3"/>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3"/>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3"/>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3"/>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3"/>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3"/>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3"/>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3"/>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3"/>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3"/>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3"/>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3"/>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3"/>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3"/>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3"/>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3"/>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3"/>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3"/>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3"/>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3"/>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3"/>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3"/>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3"/>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5"/>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27"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0" t="s">
        <v>21</v>
      </c>
      <c r="AQ6" s="132"/>
      <c r="AR6" s="132"/>
      <c r="AS6" s="132"/>
      <c r="AT6" s="132"/>
      <c r="AU6" s="132"/>
      <c r="AV6" s="132"/>
      <c r="AW6" s="132"/>
      <c r="AX6" s="132"/>
      <c r="AY6" s="13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0" t="s">
        <v>36</v>
      </c>
      <c r="AQ7" s="132"/>
      <c r="AR7" s="132"/>
      <c r="AS7" s="132"/>
      <c r="AT7" s="132"/>
      <c r="AU7" s="132"/>
      <c r="AV7" s="132"/>
      <c r="AW7" s="132"/>
      <c r="AX7" s="132"/>
      <c r="AY7" s="13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0" t="s">
        <v>38</v>
      </c>
      <c r="AQ9" s="132"/>
      <c r="AR9" s="132"/>
      <c r="AS9" s="132"/>
      <c r="AT9" s="132"/>
      <c r="AU9" s="132"/>
      <c r="AV9" s="132"/>
      <c r="AW9" s="132"/>
      <c r="AX9" s="132"/>
      <c r="AY9" s="13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27" t="s">
        <v>55</v>
      </c>
      <c r="AD10" s="63"/>
      <c r="AE10" s="63"/>
      <c r="AF10" s="63"/>
      <c r="AG10" s="63"/>
      <c r="AH10" s="63"/>
      <c r="AI10" s="63"/>
      <c r="AJ10" s="63"/>
      <c r="AK10" s="63"/>
      <c r="AL10" s="63"/>
      <c r="AM10" s="63"/>
      <c r="AN10" s="63"/>
      <c r="AO10" s="12" t="s">
        <v>76</v>
      </c>
      <c r="AP10" s="160" t="s">
        <v>76</v>
      </c>
      <c r="AQ10" s="132"/>
      <c r="AR10" s="132"/>
      <c r="AS10" s="132"/>
      <c r="AT10" s="132"/>
      <c r="AU10" s="132"/>
      <c r="AV10" s="132"/>
      <c r="AW10" s="132"/>
      <c r="AX10" s="132"/>
      <c r="AY10" s="13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0" t="s">
        <v>77</v>
      </c>
      <c r="AQ11" s="132"/>
      <c r="AR11" s="132"/>
      <c r="AS11" s="132"/>
      <c r="AT11" s="132"/>
      <c r="AU11" s="132"/>
      <c r="AV11" s="132"/>
      <c r="AW11" s="132"/>
      <c r="AX11" s="132"/>
      <c r="AY11" s="13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0" t="s">
        <v>78</v>
      </c>
      <c r="AQ12" s="132"/>
      <c r="AR12" s="132"/>
      <c r="AS12" s="132"/>
      <c r="AT12" s="132"/>
      <c r="AU12" s="132"/>
      <c r="AV12" s="132"/>
      <c r="AW12" s="132"/>
      <c r="AX12" s="132"/>
      <c r="AY12" s="13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0" t="s">
        <v>108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0" t="s">
        <v>109</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0" t="s">
        <v>110</v>
      </c>
      <c r="AQ15" s="132"/>
      <c r="AR15" s="132"/>
      <c r="AS15" s="132"/>
      <c r="AT15" s="132"/>
      <c r="AU15" s="132"/>
      <c r="AV15" s="132"/>
      <c r="AW15" s="132"/>
      <c r="AX15" s="132"/>
      <c r="AY15" s="133"/>
    </row>
    <row r="16" spans="1:51" ht="15" customHeight="1" thickBot="1" x14ac:dyDescent="0.25">
      <c r="B16" s="147" t="s">
        <v>243</v>
      </c>
      <c r="C16" s="148"/>
      <c r="D16" s="148"/>
      <c r="E16" s="148"/>
      <c r="F16" s="148"/>
      <c r="G16" s="148"/>
      <c r="H16" s="148"/>
      <c r="I16" s="149"/>
      <c r="K16" s="147" t="s">
        <v>297</v>
      </c>
      <c r="L16" s="148"/>
      <c r="M16" s="148"/>
      <c r="N16" s="148"/>
      <c r="O16" s="148"/>
      <c r="P16" s="148"/>
      <c r="Q16" s="148"/>
      <c r="R16" s="149"/>
      <c r="T16" s="147" t="s">
        <v>357</v>
      </c>
      <c r="U16" s="148"/>
      <c r="V16" s="148"/>
      <c r="W16" s="148"/>
      <c r="X16" s="148"/>
      <c r="Y16" s="148"/>
      <c r="Z16" s="148"/>
      <c r="AA16" s="149"/>
      <c r="AC16" s="27" t="s">
        <v>100</v>
      </c>
      <c r="AD16" s="63"/>
      <c r="AE16" s="63"/>
      <c r="AF16" s="63"/>
      <c r="AG16" s="63"/>
      <c r="AH16" s="63"/>
      <c r="AI16" s="63"/>
      <c r="AJ16" s="63"/>
      <c r="AK16" s="63"/>
      <c r="AL16" s="63"/>
      <c r="AM16" s="63"/>
      <c r="AN16" s="63"/>
      <c r="AO16" s="12" t="s">
        <v>142</v>
      </c>
      <c r="AP16" s="160" t="s">
        <v>142</v>
      </c>
      <c r="AQ16" s="132"/>
      <c r="AR16" s="132"/>
      <c r="AS16" s="132"/>
      <c r="AT16" s="132"/>
      <c r="AU16" s="132"/>
      <c r="AV16" s="132"/>
      <c r="AW16" s="132"/>
      <c r="AX16" s="132"/>
      <c r="AY16" s="13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0" t="s">
        <v>123</v>
      </c>
      <c r="AQ17" s="132"/>
      <c r="AR17" s="132"/>
      <c r="AS17" s="132"/>
      <c r="AT17" s="132"/>
      <c r="AU17" s="132"/>
      <c r="AV17" s="132"/>
      <c r="AW17" s="132"/>
      <c r="AX17" s="132"/>
      <c r="AY17" s="13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0" t="s">
        <v>124</v>
      </c>
      <c r="AQ18" s="132"/>
      <c r="AR18" s="132"/>
      <c r="AS18" s="132"/>
      <c r="AT18" s="132"/>
      <c r="AU18" s="132"/>
      <c r="AV18" s="132"/>
      <c r="AW18" s="132"/>
      <c r="AX18" s="132"/>
      <c r="AY18" s="13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0" t="s">
        <v>180</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0" t="s">
        <v>181</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0" t="s">
        <v>182</v>
      </c>
      <c r="AQ21" s="132"/>
      <c r="AR21" s="132"/>
      <c r="AS21" s="132"/>
      <c r="AT21" s="132"/>
      <c r="AU21" s="132"/>
      <c r="AV21" s="132"/>
      <c r="AW21" s="132"/>
      <c r="AX21" s="132"/>
      <c r="AY21" s="13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0" t="s">
        <v>245</v>
      </c>
      <c r="AQ22" s="132"/>
      <c r="AR22" s="132"/>
      <c r="AS22" s="132"/>
      <c r="AT22" s="132"/>
      <c r="AU22" s="132"/>
      <c r="AV22" s="132"/>
      <c r="AW22" s="132"/>
      <c r="AX22" s="132"/>
      <c r="AY22" s="13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0" t="s">
        <v>246</v>
      </c>
      <c r="AQ23" s="132"/>
      <c r="AR23" s="132"/>
      <c r="AS23" s="132"/>
      <c r="AT23" s="132"/>
      <c r="AU23" s="132"/>
      <c r="AV23" s="132"/>
      <c r="AW23" s="132"/>
      <c r="AX23" s="132"/>
      <c r="AY23" s="13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0" t="s">
        <v>247</v>
      </c>
      <c r="AQ24" s="132"/>
      <c r="AR24" s="132"/>
      <c r="AS24" s="132"/>
      <c r="AT24" s="132"/>
      <c r="AU24" s="132"/>
      <c r="AV24" s="132"/>
      <c r="AW24" s="132"/>
      <c r="AX24" s="132"/>
      <c r="AY24" s="133"/>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4"/>
      <c r="AC25" s="27" t="s">
        <v>282</v>
      </c>
      <c r="AD25" s="63"/>
      <c r="AE25" s="63"/>
      <c r="AF25" s="63"/>
      <c r="AG25" s="63"/>
      <c r="AH25" s="63"/>
      <c r="AI25" s="63"/>
      <c r="AJ25" s="63"/>
      <c r="AK25" s="63"/>
      <c r="AL25" s="63"/>
      <c r="AM25" s="63"/>
      <c r="AN25" s="63"/>
      <c r="AO25" s="30" t="s">
        <v>298</v>
      </c>
      <c r="AP25" s="160" t="s">
        <v>298</v>
      </c>
      <c r="AQ25" s="132"/>
      <c r="AR25" s="132"/>
      <c r="AS25" s="132"/>
      <c r="AT25" s="132"/>
      <c r="AU25" s="132"/>
      <c r="AV25" s="132"/>
      <c r="AW25" s="132"/>
      <c r="AX25" s="132"/>
      <c r="AY25" s="133"/>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3"/>
      <c r="AC26" s="27" t="s">
        <v>302</v>
      </c>
      <c r="AD26" s="63"/>
      <c r="AE26" s="63"/>
      <c r="AF26" s="63"/>
      <c r="AG26" s="63"/>
      <c r="AH26" s="63"/>
      <c r="AI26" s="63"/>
      <c r="AJ26" s="63"/>
      <c r="AK26" s="63"/>
      <c r="AL26" s="63"/>
      <c r="AM26" s="63"/>
      <c r="AN26" s="63"/>
      <c r="AO26" s="12" t="s">
        <v>299</v>
      </c>
      <c r="AP26" s="160" t="s">
        <v>299</v>
      </c>
      <c r="AQ26" s="132"/>
      <c r="AR26" s="132"/>
      <c r="AS26" s="132"/>
      <c r="AT26" s="132"/>
      <c r="AU26" s="132"/>
      <c r="AV26" s="132"/>
      <c r="AW26" s="132"/>
      <c r="AX26" s="132"/>
      <c r="AY26" s="13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3"/>
      <c r="AC27" s="27" t="s">
        <v>325</v>
      </c>
      <c r="AD27" s="63"/>
      <c r="AE27" s="63"/>
      <c r="AF27" s="63"/>
      <c r="AG27" s="63"/>
      <c r="AH27" s="63"/>
      <c r="AI27" s="63"/>
      <c r="AJ27" s="63"/>
      <c r="AK27" s="63"/>
      <c r="AL27" s="63"/>
      <c r="AM27" s="63"/>
      <c r="AN27" s="63"/>
      <c r="AO27" s="12" t="s">
        <v>300</v>
      </c>
      <c r="AP27" s="160" t="s">
        <v>300</v>
      </c>
      <c r="AQ27" s="132"/>
      <c r="AR27" s="132"/>
      <c r="AS27" s="132"/>
      <c r="AT27" s="132"/>
      <c r="AU27" s="132"/>
      <c r="AV27" s="132"/>
      <c r="AW27" s="132"/>
      <c r="AX27" s="132"/>
      <c r="AY27" s="13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3"/>
      <c r="AC28" s="27" t="s">
        <v>341</v>
      </c>
      <c r="AD28" s="63"/>
      <c r="AE28" s="63"/>
      <c r="AF28" s="63"/>
      <c r="AG28" s="63"/>
      <c r="AH28" s="63"/>
      <c r="AI28" s="63"/>
      <c r="AJ28" s="63"/>
      <c r="AK28" s="63"/>
      <c r="AL28" s="63"/>
      <c r="AM28" s="63"/>
      <c r="AN28" s="63"/>
      <c r="AO28" s="12" t="s">
        <v>358</v>
      </c>
      <c r="AP28" s="160" t="s">
        <v>358</v>
      </c>
      <c r="AQ28" s="132"/>
      <c r="AR28" s="132"/>
      <c r="AS28" s="132"/>
      <c r="AT28" s="132"/>
      <c r="AU28" s="132"/>
      <c r="AV28" s="132"/>
      <c r="AW28" s="132"/>
      <c r="AX28" s="132"/>
      <c r="AY28" s="133"/>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3"/>
      <c r="AC29" s="27" t="s">
        <v>364</v>
      </c>
      <c r="AD29" s="63"/>
      <c r="AE29" s="63"/>
      <c r="AF29" s="63"/>
      <c r="AG29" s="63"/>
      <c r="AH29" s="63"/>
      <c r="AI29" s="63"/>
      <c r="AJ29" s="63"/>
      <c r="AK29" s="63"/>
      <c r="AL29" s="63"/>
      <c r="AM29" s="63"/>
      <c r="AN29" s="63"/>
      <c r="AO29" s="12" t="s">
        <v>359</v>
      </c>
      <c r="AP29" s="160" t="s">
        <v>359</v>
      </c>
      <c r="AQ29" s="132"/>
      <c r="AR29" s="132"/>
      <c r="AS29" s="132"/>
      <c r="AT29" s="132"/>
      <c r="AU29" s="132"/>
      <c r="AV29" s="132"/>
      <c r="AW29" s="132"/>
      <c r="AX29" s="132"/>
      <c r="AY29" s="133"/>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3"/>
      <c r="AC30" s="27" t="s">
        <v>378</v>
      </c>
      <c r="AD30" s="63"/>
      <c r="AE30" s="63"/>
      <c r="AF30" s="63"/>
      <c r="AG30" s="63"/>
      <c r="AH30" s="63"/>
      <c r="AI30" s="63"/>
      <c r="AJ30" s="63"/>
      <c r="AK30" s="63"/>
      <c r="AL30" s="63"/>
      <c r="AM30" s="63"/>
      <c r="AN30" s="63"/>
      <c r="AO30" s="12" t="s">
        <v>360</v>
      </c>
      <c r="AP30" s="160" t="s">
        <v>360</v>
      </c>
      <c r="AQ30" s="132"/>
      <c r="AR30" s="132"/>
      <c r="AS30" s="132"/>
      <c r="AT30" s="132"/>
      <c r="AU30" s="132"/>
      <c r="AV30" s="132"/>
      <c r="AW30" s="132"/>
      <c r="AX30" s="132"/>
      <c r="AY30" s="133"/>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3"/>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3"/>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3"/>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3"/>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3"/>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3"/>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3"/>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3"/>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3"/>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3"/>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3"/>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3"/>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3"/>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5"/>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4"/>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3"/>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3"/>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3"/>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3"/>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3"/>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3"/>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3"/>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3"/>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8" t="s">
        <v>37</v>
      </c>
      <c r="AX34" s="119"/>
      <c r="AY34" s="119"/>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120"/>
      <c r="AX35" s="117"/>
      <c r="AY35" s="117"/>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120"/>
      <c r="AX36" s="117"/>
      <c r="AY36" s="117"/>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120"/>
      <c r="AX37" s="117"/>
      <c r="AY37" s="117"/>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121"/>
      <c r="AX38" s="122"/>
      <c r="AY38" s="122"/>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3"/>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8" t="s">
        <v>92</v>
      </c>
      <c r="AX39" s="119"/>
      <c r="AY39" s="119"/>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120"/>
      <c r="AX40" s="117"/>
      <c r="AY40" s="117"/>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120"/>
      <c r="AX41" s="117"/>
      <c r="AY41" s="117"/>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120"/>
      <c r="AX42" s="117"/>
      <c r="AY42" s="117"/>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121"/>
      <c r="AX43" s="122"/>
      <c r="AY43" s="122"/>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3"/>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8" t="s">
        <v>123</v>
      </c>
      <c r="AX44" s="119"/>
      <c r="AY44" s="119"/>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120"/>
      <c r="AX45" s="117"/>
      <c r="AY45" s="117"/>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120"/>
      <c r="AX46" s="117"/>
      <c r="AY46" s="117"/>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120"/>
      <c r="AX47" s="117"/>
      <c r="AY47" s="117"/>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121"/>
      <c r="AX48" s="122"/>
      <c r="AY48" s="122"/>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3"/>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8" t="s">
        <v>312</v>
      </c>
      <c r="AX49" s="119"/>
      <c r="AY49" s="119"/>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120"/>
      <c r="AX50" s="117"/>
      <c r="AY50" s="117"/>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120"/>
      <c r="AX51" s="117"/>
      <c r="AY51" s="117"/>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120"/>
      <c r="AX52" s="117"/>
      <c r="AY52" s="117"/>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121"/>
      <c r="AX53" s="122"/>
      <c r="AY53" s="122"/>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3"/>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8"/>
      <c r="AX54" s="119"/>
      <c r="AY54" s="119"/>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120"/>
      <c r="AX55" s="117"/>
      <c r="AY55" s="117"/>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120"/>
      <c r="AX56" s="117"/>
      <c r="AY56" s="117"/>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120"/>
      <c r="AX57" s="117"/>
      <c r="AY57" s="117"/>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3"/>
      <c r="AC58" s="84"/>
      <c r="AD58" s="84"/>
      <c r="AE58" s="84"/>
      <c r="AF58" s="84"/>
      <c r="AG58" s="84"/>
      <c r="AH58" s="84"/>
      <c r="AI58" s="84"/>
      <c r="AJ58" s="84"/>
      <c r="AK58" s="84"/>
      <c r="AL58" s="84"/>
      <c r="AM58" s="84"/>
      <c r="AN58" s="84"/>
      <c r="AO58" s="84"/>
      <c r="AP58" s="84"/>
      <c r="AQ58" s="84"/>
      <c r="AR58" s="84"/>
      <c r="AS58" s="84"/>
      <c r="AT58" s="84"/>
      <c r="AU58" s="84"/>
      <c r="AV58" s="84"/>
      <c r="AW58" s="121"/>
      <c r="AX58" s="122"/>
      <c r="AY58" s="122"/>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3"/>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3"/>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3"/>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3"/>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3"/>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3"/>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3"/>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3"/>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3"/>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3"/>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3"/>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3"/>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3"/>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3"/>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3"/>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5"/>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B19" sqref="B19:D1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558</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559</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553</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c r="AE4" s="61"/>
      <c r="AF4" s="61"/>
      <c r="AG4" s="61"/>
      <c r="AH4" s="61"/>
      <c r="AI4" s="61"/>
      <c r="AJ4" s="61"/>
      <c r="AK4" s="61"/>
      <c r="AL4" s="61"/>
      <c r="AM4" s="61"/>
      <c r="AN4" s="62"/>
      <c r="AO4" s="12" t="s">
        <v>18</v>
      </c>
      <c r="AP4" s="63" t="s">
        <v>554</v>
      </c>
      <c r="AQ4" s="63"/>
      <c r="AR4" s="63"/>
      <c r="AS4" s="63"/>
      <c r="AT4" s="63"/>
      <c r="AU4" s="63"/>
      <c r="AV4" s="63"/>
      <c r="AW4" s="63"/>
      <c r="AX4" s="63"/>
      <c r="AY4" s="63"/>
    </row>
    <row r="5" spans="1:51" ht="15" customHeight="1" x14ac:dyDescent="0.2">
      <c r="B5" s="13" t="s">
        <v>1</v>
      </c>
      <c r="C5" s="105" t="str">
        <f>AP3</f>
        <v>BAŞÖĞRETMEN ANADOLU LİSESİ</v>
      </c>
      <c r="D5" s="105"/>
      <c r="E5" s="105"/>
      <c r="F5" s="105"/>
      <c r="G5" s="105"/>
      <c r="H5" s="105"/>
      <c r="I5" s="106"/>
      <c r="K5" s="13" t="s">
        <v>1</v>
      </c>
      <c r="L5" s="105" t="str">
        <f>AP7</f>
        <v>NAMIK ALTAŞ KOLEJİ</v>
      </c>
      <c r="M5" s="105"/>
      <c r="N5" s="105"/>
      <c r="O5" s="105"/>
      <c r="P5" s="105"/>
      <c r="Q5" s="105"/>
      <c r="R5" s="106"/>
      <c r="AC5" s="11" t="s">
        <v>3</v>
      </c>
      <c r="AD5" s="60" t="s">
        <v>561</v>
      </c>
      <c r="AE5" s="61"/>
      <c r="AF5" s="61"/>
      <c r="AG5" s="61"/>
      <c r="AH5" s="61"/>
      <c r="AI5" s="61"/>
      <c r="AJ5" s="61"/>
      <c r="AK5" s="61"/>
      <c r="AL5" s="61"/>
      <c r="AM5" s="61"/>
      <c r="AN5" s="62"/>
      <c r="AO5" s="12" t="s">
        <v>19</v>
      </c>
      <c r="AP5" s="63" t="s">
        <v>555</v>
      </c>
      <c r="AQ5" s="63"/>
      <c r="AR5" s="63"/>
      <c r="AS5" s="63"/>
      <c r="AT5" s="63"/>
      <c r="AU5" s="63"/>
      <c r="AV5" s="63"/>
      <c r="AW5" s="63"/>
      <c r="AX5" s="63"/>
      <c r="AY5" s="63"/>
    </row>
    <row r="6" spans="1:51" ht="15" customHeight="1" x14ac:dyDescent="0.2">
      <c r="B6" s="14" t="s">
        <v>2</v>
      </c>
      <c r="C6" s="78" t="str">
        <f>AP4</f>
        <v>FİNAL ANADOLU LİSESİ</v>
      </c>
      <c r="D6" s="78"/>
      <c r="E6" s="78"/>
      <c r="F6" s="78"/>
      <c r="G6" s="78"/>
      <c r="H6" s="78"/>
      <c r="I6" s="79"/>
      <c r="K6" s="14" t="s">
        <v>2</v>
      </c>
      <c r="L6" s="78" t="str">
        <f>AP8</f>
        <v>ORDU FEN LİSESİ</v>
      </c>
      <c r="M6" s="78"/>
      <c r="N6" s="78"/>
      <c r="O6" s="78"/>
      <c r="P6" s="78"/>
      <c r="Q6" s="78"/>
      <c r="R6" s="79"/>
      <c r="AC6" s="11" t="s">
        <v>20</v>
      </c>
      <c r="AD6" s="60" t="s">
        <v>560</v>
      </c>
      <c r="AE6" s="61"/>
      <c r="AF6" s="61"/>
      <c r="AG6" s="61"/>
      <c r="AH6" s="61"/>
      <c r="AI6" s="61"/>
      <c r="AJ6" s="61"/>
      <c r="AK6" s="61"/>
      <c r="AL6" s="61"/>
      <c r="AM6" s="61"/>
      <c r="AN6" s="62"/>
      <c r="AO6" s="12" t="s">
        <v>21</v>
      </c>
      <c r="AP6" s="63" t="s">
        <v>544</v>
      </c>
      <c r="AQ6" s="63"/>
      <c r="AR6" s="63"/>
      <c r="AS6" s="63"/>
      <c r="AT6" s="63"/>
      <c r="AU6" s="63"/>
      <c r="AV6" s="63"/>
      <c r="AW6" s="63"/>
      <c r="AX6" s="63"/>
      <c r="AY6" s="63"/>
    </row>
    <row r="7" spans="1:51" ht="15" customHeight="1" thickBot="1" x14ac:dyDescent="0.25">
      <c r="B7" s="14" t="s">
        <v>3</v>
      </c>
      <c r="C7" s="78" t="str">
        <f>AP5</f>
        <v>TEKNOLOJİ KOLEJİ</v>
      </c>
      <c r="D7" s="78"/>
      <c r="E7" s="78"/>
      <c r="F7" s="78"/>
      <c r="G7" s="78"/>
      <c r="H7" s="78"/>
      <c r="I7" s="79"/>
      <c r="K7" s="16" t="s">
        <v>3</v>
      </c>
      <c r="L7" s="80" t="str">
        <f>AP9</f>
        <v>BAHÇEŞEHİR KOLEJİ</v>
      </c>
      <c r="M7" s="80"/>
      <c r="N7" s="80"/>
      <c r="O7" s="80"/>
      <c r="P7" s="80"/>
      <c r="Q7" s="80"/>
      <c r="R7" s="81"/>
      <c r="AC7" s="11" t="s">
        <v>27</v>
      </c>
      <c r="AD7" s="114"/>
      <c r="AE7" s="114"/>
      <c r="AF7" s="114"/>
      <c r="AG7" s="114"/>
      <c r="AH7" s="114"/>
      <c r="AI7" s="114"/>
      <c r="AJ7" s="114"/>
      <c r="AK7" s="114"/>
      <c r="AL7" s="114"/>
      <c r="AM7" s="114"/>
      <c r="AN7" s="114"/>
      <c r="AO7" s="12" t="s">
        <v>36</v>
      </c>
      <c r="AP7" s="63" t="s">
        <v>527</v>
      </c>
      <c r="AQ7" s="63"/>
      <c r="AR7" s="63"/>
      <c r="AS7" s="63"/>
      <c r="AT7" s="63"/>
      <c r="AU7" s="63"/>
      <c r="AV7" s="63"/>
      <c r="AW7" s="63"/>
      <c r="AX7" s="63"/>
      <c r="AY7" s="63"/>
    </row>
    <row r="8" spans="1:51" ht="15" customHeight="1" thickBot="1" x14ac:dyDescent="0.25">
      <c r="B8" s="16" t="s">
        <v>20</v>
      </c>
      <c r="C8" s="80" t="str">
        <f>AP6</f>
        <v>ANADOLU LİSESİ</v>
      </c>
      <c r="D8" s="80"/>
      <c r="E8" s="80"/>
      <c r="F8" s="80"/>
      <c r="G8" s="80"/>
      <c r="H8" s="80"/>
      <c r="I8" s="81"/>
      <c r="AC8" s="11" t="s">
        <v>35</v>
      </c>
      <c r="AD8" s="114"/>
      <c r="AE8" s="114"/>
      <c r="AF8" s="114"/>
      <c r="AG8" s="114"/>
      <c r="AH8" s="114"/>
      <c r="AI8" s="114"/>
      <c r="AJ8" s="114"/>
      <c r="AK8" s="114"/>
      <c r="AL8" s="114"/>
      <c r="AM8" s="114"/>
      <c r="AN8" s="114"/>
      <c r="AO8" s="12" t="s">
        <v>37</v>
      </c>
      <c r="AP8" s="63" t="s">
        <v>556</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557</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16">
        <v>46139</v>
      </c>
      <c r="C13" s="85"/>
      <c r="D13" s="85"/>
      <c r="E13" s="86">
        <v>0.41666666666666669</v>
      </c>
      <c r="F13" s="85"/>
      <c r="G13" s="87" t="s">
        <v>23</v>
      </c>
      <c r="H13" s="87"/>
      <c r="I13" s="87"/>
      <c r="J13" s="88" t="str">
        <f>CONCATENATE(C5," ","-"," ",C8)</f>
        <v>BAŞÖĞRETMEN ANADOLU LİSESİ - ANADOLU LİSESİ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07">
        <v>46139</v>
      </c>
      <c r="C14" s="90"/>
      <c r="D14" s="90"/>
      <c r="E14" s="96">
        <v>0.47916666666666669</v>
      </c>
      <c r="F14" s="96"/>
      <c r="G14" s="97" t="s">
        <v>14</v>
      </c>
      <c r="H14" s="97"/>
      <c r="I14" s="97"/>
      <c r="J14" s="98" t="str">
        <f>CONCATENATE(C6," ","-"," ",C7)</f>
        <v>FİNAL ANADOLU LİSESİ - TEKNOLOJİ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07">
        <v>46139</v>
      </c>
      <c r="C15" s="90"/>
      <c r="D15" s="90"/>
      <c r="E15" s="96">
        <v>0.54166666666666663</v>
      </c>
      <c r="F15" s="90"/>
      <c r="G15" s="97" t="s">
        <v>39</v>
      </c>
      <c r="H15" s="97"/>
      <c r="I15" s="97"/>
      <c r="J15" s="98" t="str">
        <f>CONCATENATE(L5," ","-"," ",L6)</f>
        <v>NAMIK ALTAŞ KOLEJİ - ORDU FEN LİSESİ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07">
        <v>46141</v>
      </c>
      <c r="C16" s="90"/>
      <c r="D16" s="90"/>
      <c r="E16" s="96">
        <v>0.41666666666666669</v>
      </c>
      <c r="F16" s="96"/>
      <c r="G16" s="97" t="s">
        <v>24</v>
      </c>
      <c r="H16" s="97"/>
      <c r="I16" s="97"/>
      <c r="J16" s="98" t="str">
        <f>CONCATENATE(C5," ","-"," ",C7)</f>
        <v>BAŞÖĞRETMEN ANADOLU LİSESİ - TEKNOLOJİ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07">
        <v>46141</v>
      </c>
      <c r="C17" s="90"/>
      <c r="D17" s="90"/>
      <c r="E17" s="96">
        <v>0.47916666666666669</v>
      </c>
      <c r="F17" s="90"/>
      <c r="G17" s="97" t="s">
        <v>25</v>
      </c>
      <c r="H17" s="97"/>
      <c r="I17" s="97"/>
      <c r="J17" s="98" t="str">
        <f>CONCATENATE(C8," ","-"," ",C6)</f>
        <v>ANADOLU LİSESİ - FİNAL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07">
        <v>46141</v>
      </c>
      <c r="C18" s="90"/>
      <c r="D18" s="90"/>
      <c r="E18" s="96">
        <v>0.54166666666666663</v>
      </c>
      <c r="F18" s="90"/>
      <c r="G18" s="97" t="s">
        <v>40</v>
      </c>
      <c r="H18" s="97"/>
      <c r="I18" s="97"/>
      <c r="J18" s="98" t="str">
        <f>CONCATENATE(L7," ","-"," ",L5)</f>
        <v>BAHÇEŞEHİR KOLEJİ - NAMIK ALTAŞ KOLEJİ</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07">
        <v>46146</v>
      </c>
      <c r="C19" s="90"/>
      <c r="D19" s="90"/>
      <c r="E19" s="96">
        <v>0.41666666666666669</v>
      </c>
      <c r="F19" s="90"/>
      <c r="G19" s="97" t="s">
        <v>12</v>
      </c>
      <c r="H19" s="97"/>
      <c r="I19" s="97"/>
      <c r="J19" s="98" t="str">
        <f>CONCATENATE(C5," ","-"," ",C6)</f>
        <v>BAŞÖĞRETMEN ANADOLU LİSESİ - FİNAL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07">
        <v>46146</v>
      </c>
      <c r="C20" s="90"/>
      <c r="D20" s="90"/>
      <c r="E20" s="96">
        <v>0.47916666666666669</v>
      </c>
      <c r="F20" s="90"/>
      <c r="G20" s="97" t="s">
        <v>26</v>
      </c>
      <c r="H20" s="97"/>
      <c r="I20" s="97"/>
      <c r="J20" s="98" t="str">
        <f>CONCATENATE(C7," ","-"," ",C8)</f>
        <v>TEKNOLOJİ KOLEJİ - ANADOLU LİSESİ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07">
        <v>46146</v>
      </c>
      <c r="C21" s="90"/>
      <c r="D21" s="90"/>
      <c r="E21" s="96">
        <v>0.54166666666666663</v>
      </c>
      <c r="F21" s="90"/>
      <c r="G21" s="97" t="s">
        <v>41</v>
      </c>
      <c r="H21" s="97"/>
      <c r="I21" s="97"/>
      <c r="J21" s="98" t="str">
        <f>CONCATENATE(L6," ","-"," ",L7)</f>
        <v>ORDU FEN LİSESİ - BAHÇEŞEHİR KOLEJİ</v>
      </c>
      <c r="K21" s="98"/>
      <c r="L21" s="98"/>
      <c r="M21" s="98"/>
      <c r="N21" s="98"/>
      <c r="O21" s="98"/>
      <c r="P21" s="98"/>
      <c r="Q21" s="98"/>
      <c r="R21" s="98"/>
      <c r="S21" s="98"/>
      <c r="T21" s="98"/>
      <c r="U21" s="98"/>
      <c r="V21" s="98"/>
      <c r="W21" s="98"/>
      <c r="X21" s="98"/>
      <c r="Y21" s="98"/>
      <c r="Z21" s="98"/>
      <c r="AA21" s="99"/>
    </row>
    <row r="22" spans="1:40" ht="15" customHeight="1" x14ac:dyDescent="0.2">
      <c r="A22" s="14">
        <v>10</v>
      </c>
      <c r="B22" s="107">
        <v>46148</v>
      </c>
      <c r="C22" s="90"/>
      <c r="D22" s="90"/>
      <c r="E22" s="96">
        <v>0.41666666666666669</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07">
        <v>46148</v>
      </c>
      <c r="C23" s="90"/>
      <c r="D23" s="90"/>
      <c r="E23" s="96">
        <v>0.47916666666666669</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c r="C24" s="90"/>
      <c r="D24" s="90"/>
      <c r="E24" s="96"/>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09">
        <v>46150</v>
      </c>
      <c r="C25" s="91"/>
      <c r="D25" s="91"/>
      <c r="E25" s="92">
        <v>0.45833333333333331</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7" t="s">
        <v>243</v>
      </c>
      <c r="C16" s="148"/>
      <c r="D16" s="148"/>
      <c r="E16" s="148"/>
      <c r="F16" s="148"/>
      <c r="G16" s="148"/>
      <c r="H16" s="148"/>
      <c r="I16" s="149"/>
      <c r="K16" s="147" t="s">
        <v>297</v>
      </c>
      <c r="L16" s="148"/>
      <c r="M16" s="148"/>
      <c r="N16" s="148"/>
      <c r="O16" s="148"/>
      <c r="P16" s="148"/>
      <c r="Q16" s="148"/>
      <c r="R16" s="149"/>
      <c r="T16" s="147" t="s">
        <v>357</v>
      </c>
      <c r="U16" s="148"/>
      <c r="V16" s="148"/>
      <c r="W16" s="148"/>
      <c r="X16" s="148"/>
      <c r="Y16" s="148"/>
      <c r="Z16" s="148"/>
      <c r="AA16" s="149"/>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4"/>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3"/>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3"/>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3"/>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3"/>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3"/>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3"/>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3"/>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3"/>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3"/>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3"/>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3"/>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3"/>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3"/>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3"/>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3"/>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3"/>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3"/>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3"/>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3"/>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3"/>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5"/>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7" t="s">
        <v>243</v>
      </c>
      <c r="C17" s="148"/>
      <c r="D17" s="148"/>
      <c r="E17" s="148"/>
      <c r="F17" s="148"/>
      <c r="G17" s="148"/>
      <c r="H17" s="148"/>
      <c r="I17" s="14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4"/>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3"/>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3"/>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3"/>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3"/>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3"/>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3"/>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3"/>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3"/>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3"/>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3"/>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3"/>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3"/>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3"/>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3"/>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3"/>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3"/>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3"/>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3"/>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3"/>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3"/>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3"/>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3"/>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3"/>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3"/>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3"/>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3"/>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3"/>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3"/>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3"/>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3"/>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3"/>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5"/>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2"/>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2"/>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2"/>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7" t="s">
        <v>107</v>
      </c>
      <c r="C9" s="148"/>
      <c r="D9" s="148"/>
      <c r="E9" s="148"/>
      <c r="F9" s="148"/>
      <c r="G9" s="148"/>
      <c r="H9" s="148"/>
      <c r="I9" s="149"/>
      <c r="K9" s="147" t="s">
        <v>141</v>
      </c>
      <c r="L9" s="148"/>
      <c r="M9" s="148"/>
      <c r="N9" s="148"/>
      <c r="O9" s="148"/>
      <c r="P9" s="148"/>
      <c r="Q9" s="148"/>
      <c r="R9" s="149"/>
      <c r="T9" s="147" t="s">
        <v>179</v>
      </c>
      <c r="U9" s="148"/>
      <c r="V9" s="148"/>
      <c r="W9" s="148"/>
      <c r="X9" s="148"/>
      <c r="Y9" s="148"/>
      <c r="Z9" s="148"/>
      <c r="AA9" s="149"/>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7" t="s">
        <v>243</v>
      </c>
      <c r="C14" s="148"/>
      <c r="D14" s="148"/>
      <c r="E14" s="148"/>
      <c r="F14" s="148"/>
      <c r="G14" s="148"/>
      <c r="H14" s="148"/>
      <c r="I14" s="149"/>
      <c r="K14" s="147" t="s">
        <v>297</v>
      </c>
      <c r="L14" s="148"/>
      <c r="M14" s="148"/>
      <c r="N14" s="148"/>
      <c r="O14" s="148"/>
      <c r="P14" s="148"/>
      <c r="Q14" s="148"/>
      <c r="R14" s="149"/>
      <c r="T14" s="147" t="s">
        <v>357</v>
      </c>
      <c r="U14" s="148"/>
      <c r="V14" s="148"/>
      <c r="W14" s="148"/>
      <c r="X14" s="148"/>
      <c r="Y14" s="148"/>
      <c r="Z14" s="148"/>
      <c r="AA14" s="149"/>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7" t="s">
        <v>414</v>
      </c>
      <c r="C19" s="148"/>
      <c r="D19" s="148"/>
      <c r="E19" s="148"/>
      <c r="F19" s="148"/>
      <c r="G19" s="148"/>
      <c r="H19" s="148"/>
      <c r="I19" s="14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4"/>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3"/>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3"/>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3"/>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3"/>
      <c r="AC32" s="11" t="s">
        <v>413</v>
      </c>
      <c r="AD32" s="181"/>
      <c r="AE32" s="182"/>
      <c r="AF32" s="182"/>
      <c r="AG32" s="182"/>
      <c r="AH32" s="182"/>
      <c r="AI32" s="182"/>
      <c r="AJ32" s="182"/>
      <c r="AK32" s="182"/>
      <c r="AL32" s="182"/>
      <c r="AM32" s="182"/>
      <c r="AN32" s="183"/>
      <c r="AO32" s="12" t="s">
        <v>417</v>
      </c>
      <c r="AP32" s="160" t="s">
        <v>417</v>
      </c>
      <c r="AQ32" s="132"/>
      <c r="AR32" s="132"/>
      <c r="AS32" s="132"/>
      <c r="AT32" s="132"/>
      <c r="AU32" s="132"/>
      <c r="AV32" s="132"/>
      <c r="AW32" s="132"/>
      <c r="AX32" s="132"/>
      <c r="AY32" s="132"/>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3"/>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3"/>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3"/>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3"/>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3"/>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3"/>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3"/>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3"/>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3"/>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3"/>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3"/>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3"/>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3"/>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3"/>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3"/>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5"/>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2"/>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0" t="s">
        <v>21</v>
      </c>
      <c r="AQ6" s="132"/>
      <c r="AR6" s="132"/>
      <c r="AS6" s="132"/>
      <c r="AT6" s="132"/>
      <c r="AU6" s="132"/>
      <c r="AV6" s="132"/>
      <c r="AW6" s="132"/>
      <c r="AX6" s="132"/>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0" t="s">
        <v>28</v>
      </c>
      <c r="AQ7" s="132"/>
      <c r="AR7" s="132"/>
      <c r="AS7" s="132"/>
      <c r="AT7" s="132"/>
      <c r="AU7" s="132"/>
      <c r="AV7" s="132"/>
      <c r="AW7" s="132"/>
      <c r="AX7" s="132"/>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0" t="s">
        <v>36</v>
      </c>
      <c r="AQ8" s="132"/>
      <c r="AR8" s="132"/>
      <c r="AS8" s="132"/>
      <c r="AT8" s="132"/>
      <c r="AU8" s="132"/>
      <c r="AV8" s="132"/>
      <c r="AW8" s="132"/>
      <c r="AX8" s="132"/>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0" t="s">
        <v>38</v>
      </c>
      <c r="AQ10" s="132"/>
      <c r="AR10" s="132"/>
      <c r="AS10" s="132"/>
      <c r="AT10" s="132"/>
      <c r="AU10" s="132"/>
      <c r="AV10" s="132"/>
      <c r="AW10" s="132"/>
      <c r="AX10" s="132"/>
      <c r="AY10" s="132"/>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11" t="s">
        <v>79</v>
      </c>
      <c r="AD11" s="60"/>
      <c r="AE11" s="61"/>
      <c r="AF11" s="61"/>
      <c r="AG11" s="61"/>
      <c r="AH11" s="61"/>
      <c r="AI11" s="61"/>
      <c r="AJ11" s="61"/>
      <c r="AK11" s="61"/>
      <c r="AL11" s="61"/>
      <c r="AM11" s="61"/>
      <c r="AN11" s="62"/>
      <c r="AO11" s="18" t="s">
        <v>56</v>
      </c>
      <c r="AP11" s="160" t="s">
        <v>56</v>
      </c>
      <c r="AQ11" s="132"/>
      <c r="AR11" s="132"/>
      <c r="AS11" s="132"/>
      <c r="AT11" s="132"/>
      <c r="AU11" s="132"/>
      <c r="AV11" s="132"/>
      <c r="AW11" s="132"/>
      <c r="AX11" s="132"/>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0" t="s">
        <v>81</v>
      </c>
      <c r="AQ12" s="132"/>
      <c r="AR12" s="132"/>
      <c r="AS12" s="132"/>
      <c r="AT12" s="132"/>
      <c r="AU12" s="132"/>
      <c r="AV12" s="132"/>
      <c r="AW12" s="132"/>
      <c r="AX12" s="132"/>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0" t="s">
        <v>76</v>
      </c>
      <c r="AQ13" s="132"/>
      <c r="AR13" s="132"/>
      <c r="AS13" s="132"/>
      <c r="AT13" s="132"/>
      <c r="AU13" s="132"/>
      <c r="AV13" s="132"/>
      <c r="AW13" s="132"/>
      <c r="AX13" s="132"/>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0" t="s">
        <v>77</v>
      </c>
      <c r="AQ14" s="132"/>
      <c r="AR14" s="132"/>
      <c r="AS14" s="132"/>
      <c r="AT14" s="132"/>
      <c r="AU14" s="132"/>
      <c r="AV14" s="132"/>
      <c r="AW14" s="132"/>
      <c r="AX14" s="132"/>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0" t="s">
        <v>92</v>
      </c>
      <c r="AQ16" s="132"/>
      <c r="AR16" s="132"/>
      <c r="AS16" s="132"/>
      <c r="AT16" s="132"/>
      <c r="AU16" s="132"/>
      <c r="AV16" s="132"/>
      <c r="AW16" s="132"/>
      <c r="AX16" s="132"/>
      <c r="AY16" s="132"/>
    </row>
    <row r="17" spans="1:51" ht="15" customHeight="1" thickBot="1" x14ac:dyDescent="0.25">
      <c r="B17" s="147" t="s">
        <v>243</v>
      </c>
      <c r="C17" s="148"/>
      <c r="D17" s="148"/>
      <c r="E17" s="148"/>
      <c r="F17" s="148"/>
      <c r="G17" s="148"/>
      <c r="H17" s="148"/>
      <c r="I17" s="149"/>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0" t="s">
        <v>108</v>
      </c>
      <c r="AQ17" s="132"/>
      <c r="AR17" s="132"/>
      <c r="AS17" s="132"/>
      <c r="AT17" s="132"/>
      <c r="AU17" s="132"/>
      <c r="AV17" s="132"/>
      <c r="AW17" s="132"/>
      <c r="AX17" s="132"/>
      <c r="AY17" s="132"/>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0" t="s">
        <v>109</v>
      </c>
      <c r="AQ18" s="132"/>
      <c r="AR18" s="132"/>
      <c r="AS18" s="132"/>
      <c r="AT18" s="132"/>
      <c r="AU18" s="132"/>
      <c r="AV18" s="132"/>
      <c r="AW18" s="132"/>
      <c r="AX18" s="132"/>
      <c r="AY18" s="132"/>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0" t="s">
        <v>110</v>
      </c>
      <c r="AQ19" s="132"/>
      <c r="AR19" s="132"/>
      <c r="AS19" s="132"/>
      <c r="AT19" s="132"/>
      <c r="AU19" s="132"/>
      <c r="AV19" s="132"/>
      <c r="AW19" s="132"/>
      <c r="AX19" s="132"/>
      <c r="AY19" s="132"/>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0" t="s">
        <v>136</v>
      </c>
      <c r="AQ20" s="132"/>
      <c r="AR20" s="132"/>
      <c r="AS20" s="132"/>
      <c r="AT20" s="132"/>
      <c r="AU20" s="132"/>
      <c r="AV20" s="132"/>
      <c r="AW20" s="132"/>
      <c r="AX20" s="132"/>
      <c r="AY20" s="132"/>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0" t="s">
        <v>142</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0" t="s">
        <v>123</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0" t="s">
        <v>124</v>
      </c>
      <c r="AQ23" s="132"/>
      <c r="AR23" s="132"/>
      <c r="AS23" s="132"/>
      <c r="AT23" s="132"/>
      <c r="AU23" s="132"/>
      <c r="AV23" s="132"/>
      <c r="AW23" s="132"/>
      <c r="AX23" s="132"/>
      <c r="AY23" s="132"/>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0" t="s">
        <v>223</v>
      </c>
      <c r="AQ24" s="132"/>
      <c r="AR24" s="132"/>
      <c r="AS24" s="132"/>
      <c r="AT24" s="132"/>
      <c r="AU24" s="132"/>
      <c r="AV24" s="132"/>
      <c r="AW24" s="132"/>
      <c r="AX24" s="132"/>
      <c r="AY24" s="132"/>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0" t="s">
        <v>180</v>
      </c>
      <c r="AQ25" s="132"/>
      <c r="AR25" s="132"/>
      <c r="AS25" s="132"/>
      <c r="AT25" s="132"/>
      <c r="AU25" s="132"/>
      <c r="AV25" s="132"/>
      <c r="AW25" s="132"/>
      <c r="AX25" s="132"/>
      <c r="AY25" s="132"/>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0" t="s">
        <v>181</v>
      </c>
      <c r="AQ26" s="132"/>
      <c r="AR26" s="132"/>
      <c r="AS26" s="132"/>
      <c r="AT26" s="132"/>
      <c r="AU26" s="132"/>
      <c r="AV26" s="132"/>
      <c r="AW26" s="132"/>
      <c r="AX26" s="132"/>
      <c r="AY26" s="132"/>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4"/>
      <c r="AC27" s="11" t="s">
        <v>325</v>
      </c>
      <c r="AD27" s="60"/>
      <c r="AE27" s="61"/>
      <c r="AF27" s="61"/>
      <c r="AG27" s="61"/>
      <c r="AH27" s="61"/>
      <c r="AI27" s="61"/>
      <c r="AJ27" s="61"/>
      <c r="AK27" s="61"/>
      <c r="AL27" s="61"/>
      <c r="AM27" s="61"/>
      <c r="AN27" s="62"/>
      <c r="AO27" s="12" t="s">
        <v>182</v>
      </c>
      <c r="AP27" s="160" t="s">
        <v>182</v>
      </c>
      <c r="AQ27" s="132"/>
      <c r="AR27" s="132"/>
      <c r="AS27" s="132"/>
      <c r="AT27" s="132"/>
      <c r="AU27" s="132"/>
      <c r="AV27" s="132"/>
      <c r="AW27" s="132"/>
      <c r="AX27" s="132"/>
      <c r="AY27" s="132"/>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3"/>
      <c r="AC28" s="11" t="s">
        <v>341</v>
      </c>
      <c r="AD28" s="60"/>
      <c r="AE28" s="61"/>
      <c r="AF28" s="61"/>
      <c r="AG28" s="61"/>
      <c r="AH28" s="61"/>
      <c r="AI28" s="61"/>
      <c r="AJ28" s="61"/>
      <c r="AK28" s="61"/>
      <c r="AL28" s="61"/>
      <c r="AM28" s="61"/>
      <c r="AN28" s="62"/>
      <c r="AO28" s="18" t="s">
        <v>312</v>
      </c>
      <c r="AP28" s="160" t="s">
        <v>312</v>
      </c>
      <c r="AQ28" s="132"/>
      <c r="AR28" s="132"/>
      <c r="AS28" s="132"/>
      <c r="AT28" s="132"/>
      <c r="AU28" s="132"/>
      <c r="AV28" s="132"/>
      <c r="AW28" s="132"/>
      <c r="AX28" s="132"/>
      <c r="AY28" s="132"/>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3"/>
      <c r="AC29" s="11" t="s">
        <v>364</v>
      </c>
      <c r="AD29" s="60"/>
      <c r="AE29" s="61"/>
      <c r="AF29" s="61"/>
      <c r="AG29" s="61"/>
      <c r="AH29" s="61"/>
      <c r="AI29" s="61"/>
      <c r="AJ29" s="61"/>
      <c r="AK29" s="61"/>
      <c r="AL29" s="61"/>
      <c r="AM29" s="61"/>
      <c r="AN29" s="62"/>
      <c r="AO29" s="12" t="s">
        <v>245</v>
      </c>
      <c r="AP29" s="160" t="s">
        <v>245</v>
      </c>
      <c r="AQ29" s="132"/>
      <c r="AR29" s="132"/>
      <c r="AS29" s="132"/>
      <c r="AT29" s="132"/>
      <c r="AU29" s="132"/>
      <c r="AV29" s="132"/>
      <c r="AW29" s="132"/>
      <c r="AX29" s="132"/>
      <c r="AY29" s="132"/>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3"/>
      <c r="AC30" s="11" t="s">
        <v>378</v>
      </c>
      <c r="AD30" s="60"/>
      <c r="AE30" s="61"/>
      <c r="AF30" s="61"/>
      <c r="AG30" s="61"/>
      <c r="AH30" s="61"/>
      <c r="AI30" s="61"/>
      <c r="AJ30" s="61"/>
      <c r="AK30" s="61"/>
      <c r="AL30" s="61"/>
      <c r="AM30" s="61"/>
      <c r="AN30" s="62"/>
      <c r="AO30" s="12" t="s">
        <v>246</v>
      </c>
      <c r="AP30" s="160" t="s">
        <v>246</v>
      </c>
      <c r="AQ30" s="132"/>
      <c r="AR30" s="132"/>
      <c r="AS30" s="132"/>
      <c r="AT30" s="132"/>
      <c r="AU30" s="132"/>
      <c r="AV30" s="132"/>
      <c r="AW30" s="132"/>
      <c r="AX30" s="132"/>
      <c r="AY30" s="132"/>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3"/>
      <c r="AC31" s="11" t="s">
        <v>398</v>
      </c>
      <c r="AD31" s="60"/>
      <c r="AE31" s="61"/>
      <c r="AF31" s="61"/>
      <c r="AG31" s="61"/>
      <c r="AH31" s="61"/>
      <c r="AI31" s="61"/>
      <c r="AJ31" s="61"/>
      <c r="AK31" s="61"/>
      <c r="AL31" s="61"/>
      <c r="AM31" s="61"/>
      <c r="AN31" s="62"/>
      <c r="AO31" s="12" t="s">
        <v>247</v>
      </c>
      <c r="AP31" s="160" t="s">
        <v>247</v>
      </c>
      <c r="AQ31" s="132"/>
      <c r="AR31" s="132"/>
      <c r="AS31" s="132"/>
      <c r="AT31" s="132"/>
      <c r="AU31" s="132"/>
      <c r="AV31" s="132"/>
      <c r="AW31" s="132"/>
      <c r="AX31" s="132"/>
      <c r="AY31" s="132"/>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3"/>
      <c r="AC32" s="11" t="s">
        <v>413</v>
      </c>
      <c r="AD32" s="60"/>
      <c r="AE32" s="61"/>
      <c r="AF32" s="61"/>
      <c r="AG32" s="61"/>
      <c r="AH32" s="61"/>
      <c r="AI32" s="61"/>
      <c r="AJ32" s="61"/>
      <c r="AK32" s="61"/>
      <c r="AL32" s="61"/>
      <c r="AM32" s="61"/>
      <c r="AN32" s="62"/>
      <c r="AO32" s="12" t="s">
        <v>385</v>
      </c>
      <c r="AP32" s="160" t="s">
        <v>385</v>
      </c>
      <c r="AQ32" s="132"/>
      <c r="AR32" s="132"/>
      <c r="AS32" s="132"/>
      <c r="AT32" s="132"/>
      <c r="AU32" s="132"/>
      <c r="AV32" s="132"/>
      <c r="AW32" s="132"/>
      <c r="AX32" s="132"/>
      <c r="AY32" s="13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3"/>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3"/>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3"/>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3"/>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3"/>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3"/>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3"/>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3"/>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3"/>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3"/>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3"/>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3"/>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3"/>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3"/>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3"/>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3"/>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3"/>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3"/>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3"/>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3"/>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3"/>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3"/>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3"/>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3"/>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3"/>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3"/>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3"/>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3"/>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3"/>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3"/>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3"/>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3"/>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3"/>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3"/>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3"/>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5"/>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2"/>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0" t="s">
        <v>21</v>
      </c>
      <c r="AQ6" s="132"/>
      <c r="AR6" s="132"/>
      <c r="AS6" s="132"/>
      <c r="AT6" s="132"/>
      <c r="AU6" s="132"/>
      <c r="AV6" s="132"/>
      <c r="AW6" s="132"/>
      <c r="AX6" s="132"/>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0" t="s">
        <v>36</v>
      </c>
      <c r="AQ7" s="132"/>
      <c r="AR7" s="132"/>
      <c r="AS7" s="132"/>
      <c r="AT7" s="132"/>
      <c r="AU7" s="132"/>
      <c r="AV7" s="132"/>
      <c r="AW7" s="132"/>
      <c r="AX7" s="132"/>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0" t="s">
        <v>37</v>
      </c>
      <c r="AQ8" s="132"/>
      <c r="AR8" s="132"/>
      <c r="AS8" s="132"/>
      <c r="AT8" s="132"/>
      <c r="AU8" s="132"/>
      <c r="AV8" s="132"/>
      <c r="AW8" s="132"/>
      <c r="AX8" s="132"/>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0" t="s">
        <v>38</v>
      </c>
      <c r="AQ9" s="132"/>
      <c r="AR9" s="132"/>
      <c r="AS9" s="132"/>
      <c r="AT9" s="132"/>
      <c r="AU9" s="132"/>
      <c r="AV9" s="132"/>
      <c r="AW9" s="132"/>
      <c r="AX9" s="132"/>
      <c r="AY9" s="132"/>
    </row>
    <row r="10" spans="1:51" ht="15" customHeight="1" thickBot="1" x14ac:dyDescent="0.25">
      <c r="B10" s="147" t="s">
        <v>107</v>
      </c>
      <c r="C10" s="148"/>
      <c r="D10" s="148"/>
      <c r="E10" s="148"/>
      <c r="F10" s="148"/>
      <c r="G10" s="148"/>
      <c r="H10" s="148"/>
      <c r="I10" s="149"/>
      <c r="K10" s="147" t="s">
        <v>141</v>
      </c>
      <c r="L10" s="148"/>
      <c r="M10" s="148"/>
      <c r="N10" s="148"/>
      <c r="O10" s="148"/>
      <c r="P10" s="148"/>
      <c r="Q10" s="148"/>
      <c r="R10" s="149"/>
      <c r="T10" s="147" t="s">
        <v>179</v>
      </c>
      <c r="U10" s="148"/>
      <c r="V10" s="148"/>
      <c r="W10" s="148"/>
      <c r="X10" s="148"/>
      <c r="Y10" s="148"/>
      <c r="Z10" s="148"/>
      <c r="AA10" s="149"/>
      <c r="AC10" s="11" t="s">
        <v>55</v>
      </c>
      <c r="AD10" s="60"/>
      <c r="AE10" s="61"/>
      <c r="AF10" s="61"/>
      <c r="AG10" s="61"/>
      <c r="AH10" s="61"/>
      <c r="AI10" s="61"/>
      <c r="AJ10" s="61"/>
      <c r="AK10" s="61"/>
      <c r="AL10" s="61"/>
      <c r="AM10" s="61"/>
      <c r="AN10" s="62"/>
      <c r="AO10" s="12" t="s">
        <v>76</v>
      </c>
      <c r="AP10" s="160" t="s">
        <v>76</v>
      </c>
      <c r="AQ10" s="132"/>
      <c r="AR10" s="132"/>
      <c r="AS10" s="132"/>
      <c r="AT10" s="132"/>
      <c r="AU10" s="132"/>
      <c r="AV10" s="132"/>
      <c r="AW10" s="132"/>
      <c r="AX10" s="132"/>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0" t="s">
        <v>77</v>
      </c>
      <c r="AQ11" s="132"/>
      <c r="AR11" s="132"/>
      <c r="AS11" s="132"/>
      <c r="AT11" s="132"/>
      <c r="AU11" s="132"/>
      <c r="AV11" s="132"/>
      <c r="AW11" s="132"/>
      <c r="AX11" s="132"/>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0" t="s">
        <v>78</v>
      </c>
      <c r="AQ12" s="132"/>
      <c r="AR12" s="132"/>
      <c r="AS12" s="132"/>
      <c r="AT12" s="132"/>
      <c r="AU12" s="132"/>
      <c r="AV12" s="132"/>
      <c r="AW12" s="132"/>
      <c r="AX12" s="132"/>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0" t="s">
        <v>108</v>
      </c>
      <c r="AQ13" s="132"/>
      <c r="AR13" s="132"/>
      <c r="AS13" s="132"/>
      <c r="AT13" s="132"/>
      <c r="AU13" s="132"/>
      <c r="AV13" s="132"/>
      <c r="AW13" s="132"/>
      <c r="AX13" s="132"/>
      <c r="AY13" s="132"/>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0" t="s">
        <v>109</v>
      </c>
      <c r="AQ14" s="132"/>
      <c r="AR14" s="132"/>
      <c r="AS14" s="132"/>
      <c r="AT14" s="132"/>
      <c r="AU14" s="132"/>
      <c r="AV14" s="132"/>
      <c r="AW14" s="132"/>
      <c r="AX14" s="132"/>
      <c r="AY14" s="132"/>
    </row>
    <row r="15" spans="1:51" ht="15" customHeight="1" thickBot="1" x14ac:dyDescent="0.25">
      <c r="B15" s="147" t="s">
        <v>243</v>
      </c>
      <c r="C15" s="148"/>
      <c r="D15" s="148"/>
      <c r="E15" s="148"/>
      <c r="F15" s="148"/>
      <c r="G15" s="148"/>
      <c r="H15" s="148"/>
      <c r="I15" s="149"/>
      <c r="K15" s="147" t="s">
        <v>297</v>
      </c>
      <c r="L15" s="148"/>
      <c r="M15" s="148"/>
      <c r="N15" s="148"/>
      <c r="O15" s="148"/>
      <c r="P15" s="148"/>
      <c r="Q15" s="148"/>
      <c r="R15" s="149"/>
      <c r="T15" s="147" t="s">
        <v>357</v>
      </c>
      <c r="U15" s="148"/>
      <c r="V15" s="148"/>
      <c r="W15" s="148"/>
      <c r="X15" s="148"/>
      <c r="Y15" s="148"/>
      <c r="Z15" s="148"/>
      <c r="AA15" s="149"/>
      <c r="AC15" s="11" t="s">
        <v>98</v>
      </c>
      <c r="AD15" s="60"/>
      <c r="AE15" s="61"/>
      <c r="AF15" s="61"/>
      <c r="AG15" s="61"/>
      <c r="AH15" s="61"/>
      <c r="AI15" s="61"/>
      <c r="AJ15" s="61"/>
      <c r="AK15" s="61"/>
      <c r="AL15" s="61"/>
      <c r="AM15" s="61"/>
      <c r="AN15" s="62"/>
      <c r="AO15" s="12" t="s">
        <v>110</v>
      </c>
      <c r="AP15" s="160" t="s">
        <v>110</v>
      </c>
      <c r="AQ15" s="132"/>
      <c r="AR15" s="132"/>
      <c r="AS15" s="132"/>
      <c r="AT15" s="132"/>
      <c r="AU15" s="132"/>
      <c r="AV15" s="132"/>
      <c r="AW15" s="132"/>
      <c r="AX15" s="132"/>
      <c r="AY15" s="132"/>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0" t="s">
        <v>142</v>
      </c>
      <c r="AQ16" s="132"/>
      <c r="AR16" s="132"/>
      <c r="AS16" s="132"/>
      <c r="AT16" s="132"/>
      <c r="AU16" s="132"/>
      <c r="AV16" s="132"/>
      <c r="AW16" s="132"/>
      <c r="AX16" s="132"/>
      <c r="AY16" s="132"/>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0" t="s">
        <v>123</v>
      </c>
      <c r="AQ17" s="132"/>
      <c r="AR17" s="132"/>
      <c r="AS17" s="132"/>
      <c r="AT17" s="132"/>
      <c r="AU17" s="132"/>
      <c r="AV17" s="132"/>
      <c r="AW17" s="132"/>
      <c r="AX17" s="132"/>
      <c r="AY17" s="132"/>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0" t="s">
        <v>124</v>
      </c>
      <c r="AQ18" s="132"/>
      <c r="AR18" s="132"/>
      <c r="AS18" s="132"/>
      <c r="AT18" s="132"/>
      <c r="AU18" s="132"/>
      <c r="AV18" s="132"/>
      <c r="AW18" s="132"/>
      <c r="AX18" s="132"/>
      <c r="AY18" s="132"/>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0" t="s">
        <v>180</v>
      </c>
      <c r="AQ19" s="132"/>
      <c r="AR19" s="132"/>
      <c r="AS19" s="132"/>
      <c r="AT19" s="132"/>
      <c r="AU19" s="132"/>
      <c r="AV19" s="132"/>
      <c r="AW19" s="132"/>
      <c r="AX19" s="132"/>
      <c r="AY19" s="132"/>
    </row>
    <row r="20" spans="1:51" ht="15" customHeight="1" thickBot="1" x14ac:dyDescent="0.25">
      <c r="B20" s="147" t="s">
        <v>414</v>
      </c>
      <c r="C20" s="148"/>
      <c r="D20" s="148"/>
      <c r="E20" s="148"/>
      <c r="F20" s="148"/>
      <c r="G20" s="148"/>
      <c r="H20" s="148"/>
      <c r="I20" s="14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0" t="s">
        <v>181</v>
      </c>
      <c r="AQ20" s="132"/>
      <c r="AR20" s="132"/>
      <c r="AS20" s="132"/>
      <c r="AT20" s="132"/>
      <c r="AU20" s="132"/>
      <c r="AV20" s="132"/>
      <c r="AW20" s="132"/>
      <c r="AX20" s="132"/>
      <c r="AY20" s="132"/>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0" t="s">
        <v>182</v>
      </c>
      <c r="AQ21" s="132"/>
      <c r="AR21" s="132"/>
      <c r="AS21" s="132"/>
      <c r="AT21" s="132"/>
      <c r="AU21" s="132"/>
      <c r="AV21" s="132"/>
      <c r="AW21" s="132"/>
      <c r="AX21" s="132"/>
      <c r="AY21" s="132"/>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0" t="s">
        <v>245</v>
      </c>
      <c r="AQ22" s="132"/>
      <c r="AR22" s="132"/>
      <c r="AS22" s="132"/>
      <c r="AT22" s="132"/>
      <c r="AU22" s="132"/>
      <c r="AV22" s="132"/>
      <c r="AW22" s="132"/>
      <c r="AX22" s="132"/>
      <c r="AY22" s="132"/>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0" t="s">
        <v>246</v>
      </c>
      <c r="AQ23" s="132"/>
      <c r="AR23" s="132"/>
      <c r="AS23" s="132"/>
      <c r="AT23" s="132"/>
      <c r="AU23" s="132"/>
      <c r="AV23" s="132"/>
      <c r="AW23" s="132"/>
      <c r="AX23" s="132"/>
      <c r="AY23" s="132"/>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0" t="s">
        <v>247</v>
      </c>
      <c r="AQ24" s="132"/>
      <c r="AR24" s="132"/>
      <c r="AS24" s="132"/>
      <c r="AT24" s="132"/>
      <c r="AU24" s="132"/>
      <c r="AV24" s="132"/>
      <c r="AW24" s="132"/>
      <c r="AX24" s="132"/>
      <c r="AY24" s="132"/>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0" t="s">
        <v>298</v>
      </c>
      <c r="AQ25" s="132"/>
      <c r="AR25" s="132"/>
      <c r="AS25" s="132"/>
      <c r="AT25" s="132"/>
      <c r="AU25" s="132"/>
      <c r="AV25" s="132"/>
      <c r="AW25" s="132"/>
      <c r="AX25" s="132"/>
      <c r="AY25" s="132"/>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0" t="s">
        <v>299</v>
      </c>
      <c r="AQ26" s="132"/>
      <c r="AR26" s="132"/>
      <c r="AS26" s="132"/>
      <c r="AT26" s="132"/>
      <c r="AU26" s="132"/>
      <c r="AV26" s="132"/>
      <c r="AW26" s="132"/>
      <c r="AX26" s="132"/>
      <c r="AY26" s="132"/>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0" t="s">
        <v>300</v>
      </c>
      <c r="AQ27" s="132"/>
      <c r="AR27" s="132"/>
      <c r="AS27" s="132"/>
      <c r="AT27" s="132"/>
      <c r="AU27" s="132"/>
      <c r="AV27" s="132"/>
      <c r="AW27" s="132"/>
      <c r="AX27" s="132"/>
      <c r="AY27" s="132"/>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0" t="s">
        <v>358</v>
      </c>
      <c r="AQ28" s="132"/>
      <c r="AR28" s="132"/>
      <c r="AS28" s="132"/>
      <c r="AT28" s="132"/>
      <c r="AU28" s="132"/>
      <c r="AV28" s="132"/>
      <c r="AW28" s="132"/>
      <c r="AX28" s="132"/>
      <c r="AY28" s="132"/>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4"/>
      <c r="AC29" s="11" t="s">
        <v>364</v>
      </c>
      <c r="AD29" s="60"/>
      <c r="AE29" s="61"/>
      <c r="AF29" s="61"/>
      <c r="AG29" s="61"/>
      <c r="AH29" s="61"/>
      <c r="AI29" s="61"/>
      <c r="AJ29" s="61"/>
      <c r="AK29" s="61"/>
      <c r="AL29" s="61"/>
      <c r="AM29" s="61"/>
      <c r="AN29" s="62"/>
      <c r="AO29" s="12" t="s">
        <v>359</v>
      </c>
      <c r="AP29" s="160" t="s">
        <v>359</v>
      </c>
      <c r="AQ29" s="132"/>
      <c r="AR29" s="132"/>
      <c r="AS29" s="132"/>
      <c r="AT29" s="132"/>
      <c r="AU29" s="132"/>
      <c r="AV29" s="132"/>
      <c r="AW29" s="132"/>
      <c r="AX29" s="132"/>
      <c r="AY29" s="132"/>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3"/>
      <c r="AC30" s="11" t="s">
        <v>378</v>
      </c>
      <c r="AD30" s="60"/>
      <c r="AE30" s="61"/>
      <c r="AF30" s="61"/>
      <c r="AG30" s="61"/>
      <c r="AH30" s="61"/>
      <c r="AI30" s="61"/>
      <c r="AJ30" s="61"/>
      <c r="AK30" s="61"/>
      <c r="AL30" s="61"/>
      <c r="AM30" s="61"/>
      <c r="AN30" s="62"/>
      <c r="AO30" s="12" t="s">
        <v>360</v>
      </c>
      <c r="AP30" s="160" t="s">
        <v>360</v>
      </c>
      <c r="AQ30" s="132"/>
      <c r="AR30" s="132"/>
      <c r="AS30" s="132"/>
      <c r="AT30" s="132"/>
      <c r="AU30" s="132"/>
      <c r="AV30" s="132"/>
      <c r="AW30" s="132"/>
      <c r="AX30" s="132"/>
      <c r="AY30" s="132"/>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3"/>
      <c r="AC31" s="11" t="s">
        <v>398</v>
      </c>
      <c r="AD31" s="60"/>
      <c r="AE31" s="61"/>
      <c r="AF31" s="61"/>
      <c r="AG31" s="61"/>
      <c r="AH31" s="61"/>
      <c r="AI31" s="61"/>
      <c r="AJ31" s="61"/>
      <c r="AK31" s="61"/>
      <c r="AL31" s="61"/>
      <c r="AM31" s="61"/>
      <c r="AN31" s="62"/>
      <c r="AO31" s="12" t="s">
        <v>415</v>
      </c>
      <c r="AP31" s="160" t="s">
        <v>415</v>
      </c>
      <c r="AQ31" s="132"/>
      <c r="AR31" s="132"/>
      <c r="AS31" s="132"/>
      <c r="AT31" s="132"/>
      <c r="AU31" s="132"/>
      <c r="AV31" s="132"/>
      <c r="AW31" s="132"/>
      <c r="AX31" s="132"/>
      <c r="AY31" s="132"/>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3"/>
      <c r="AC32" s="11" t="s">
        <v>413</v>
      </c>
      <c r="AD32" s="60"/>
      <c r="AE32" s="61"/>
      <c r="AF32" s="61"/>
      <c r="AG32" s="61"/>
      <c r="AH32" s="61"/>
      <c r="AI32" s="61"/>
      <c r="AJ32" s="61"/>
      <c r="AK32" s="61"/>
      <c r="AL32" s="61"/>
      <c r="AM32" s="61"/>
      <c r="AN32" s="62"/>
      <c r="AO32" s="12" t="s">
        <v>416</v>
      </c>
      <c r="AP32" s="160" t="s">
        <v>416</v>
      </c>
      <c r="AQ32" s="132"/>
      <c r="AR32" s="132"/>
      <c r="AS32" s="132"/>
      <c r="AT32" s="132"/>
      <c r="AU32" s="132"/>
      <c r="AV32" s="132"/>
      <c r="AW32" s="132"/>
      <c r="AX32" s="132"/>
      <c r="AY32" s="132"/>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3"/>
      <c r="AC33" s="11" t="s">
        <v>435</v>
      </c>
      <c r="AD33" s="60"/>
      <c r="AE33" s="61"/>
      <c r="AF33" s="61"/>
      <c r="AG33" s="61"/>
      <c r="AH33" s="61"/>
      <c r="AI33" s="61"/>
      <c r="AJ33" s="61"/>
      <c r="AK33" s="61"/>
      <c r="AL33" s="61"/>
      <c r="AM33" s="61"/>
      <c r="AN33" s="62"/>
      <c r="AO33" s="12" t="s">
        <v>417</v>
      </c>
      <c r="AP33" s="160" t="s">
        <v>417</v>
      </c>
      <c r="AQ33" s="132"/>
      <c r="AR33" s="132"/>
      <c r="AS33" s="132"/>
      <c r="AT33" s="132"/>
      <c r="AU33" s="132"/>
      <c r="AV33" s="132"/>
      <c r="AW33" s="132"/>
      <c r="AX33" s="132"/>
      <c r="AY33" s="132"/>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3"/>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3"/>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3"/>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3"/>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3"/>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3"/>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3"/>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3"/>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3"/>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3"/>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3"/>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3"/>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3"/>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3"/>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3"/>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3"/>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3"/>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3"/>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3"/>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3"/>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3"/>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3"/>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3"/>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3"/>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5"/>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2"/>
      <c r="AR3" s="132"/>
      <c r="AS3" s="132"/>
      <c r="AT3" s="132"/>
      <c r="AU3" s="132"/>
      <c r="AV3" s="132"/>
      <c r="AW3" s="132"/>
      <c r="AX3" s="132"/>
      <c r="AY3" s="132"/>
    </row>
    <row r="4" spans="1:51" ht="15" customHeight="1" thickBot="1" x14ac:dyDescent="0.25">
      <c r="B4" s="147" t="s">
        <v>0</v>
      </c>
      <c r="C4" s="148"/>
      <c r="D4" s="148"/>
      <c r="E4" s="148"/>
      <c r="F4" s="148"/>
      <c r="G4" s="148"/>
      <c r="H4" s="148"/>
      <c r="I4" s="149"/>
      <c r="K4" s="147" t="s">
        <v>34</v>
      </c>
      <c r="L4" s="148"/>
      <c r="M4" s="148"/>
      <c r="N4" s="148"/>
      <c r="O4" s="148"/>
      <c r="P4" s="148"/>
      <c r="Q4" s="148"/>
      <c r="R4" s="149"/>
      <c r="T4" s="147" t="s">
        <v>65</v>
      </c>
      <c r="U4" s="148"/>
      <c r="V4" s="148"/>
      <c r="W4" s="148"/>
      <c r="X4" s="148"/>
      <c r="Y4" s="148"/>
      <c r="Z4" s="148"/>
      <c r="AA4" s="149"/>
      <c r="AC4" s="11" t="s">
        <v>2</v>
      </c>
      <c r="AD4" s="60" t="s">
        <v>478</v>
      </c>
      <c r="AE4" s="61"/>
      <c r="AF4" s="61"/>
      <c r="AG4" s="61"/>
      <c r="AH4" s="61"/>
      <c r="AI4" s="61"/>
      <c r="AJ4" s="61"/>
      <c r="AK4" s="61"/>
      <c r="AL4" s="61"/>
      <c r="AM4" s="61"/>
      <c r="AN4" s="62"/>
      <c r="AO4" s="12" t="s">
        <v>18</v>
      </c>
      <c r="AP4" s="160" t="s">
        <v>18</v>
      </c>
      <c r="AQ4" s="132"/>
      <c r="AR4" s="132"/>
      <c r="AS4" s="132"/>
      <c r="AT4" s="132"/>
      <c r="AU4" s="132"/>
      <c r="AV4" s="132"/>
      <c r="AW4" s="132"/>
      <c r="AX4" s="132"/>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2"/>
      <c r="AR5" s="132"/>
      <c r="AS5" s="132"/>
      <c r="AT5" s="132"/>
      <c r="AU5" s="132"/>
      <c r="AV5" s="132"/>
      <c r="AW5" s="132"/>
      <c r="AX5" s="132"/>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0" t="s">
        <v>21</v>
      </c>
      <c r="AQ6" s="132"/>
      <c r="AR6" s="132"/>
      <c r="AS6" s="132"/>
      <c r="AT6" s="132"/>
      <c r="AU6" s="132"/>
      <c r="AV6" s="132"/>
      <c r="AW6" s="132"/>
      <c r="AX6" s="132"/>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0" t="s">
        <v>28</v>
      </c>
      <c r="AQ7" s="132"/>
      <c r="AR7" s="132"/>
      <c r="AS7" s="132"/>
      <c r="AT7" s="132"/>
      <c r="AU7" s="132"/>
      <c r="AV7" s="132"/>
      <c r="AW7" s="132"/>
      <c r="AX7" s="132"/>
      <c r="AY7" s="132"/>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0" t="s">
        <v>36</v>
      </c>
      <c r="AQ8" s="132"/>
      <c r="AR8" s="132"/>
      <c r="AS8" s="132"/>
      <c r="AT8" s="132"/>
      <c r="AU8" s="132"/>
      <c r="AV8" s="132"/>
      <c r="AW8" s="132"/>
      <c r="AX8" s="132"/>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0" t="s">
        <v>38</v>
      </c>
      <c r="AQ10" s="132"/>
      <c r="AR10" s="132"/>
      <c r="AS10" s="132"/>
      <c r="AT10" s="132"/>
      <c r="AU10" s="132"/>
      <c r="AV10" s="132"/>
      <c r="AW10" s="132"/>
      <c r="AX10" s="132"/>
      <c r="AY10" s="132"/>
    </row>
    <row r="11" spans="1:51" ht="15" customHeight="1" thickBot="1" x14ac:dyDescent="0.25">
      <c r="B11" s="147" t="s">
        <v>107</v>
      </c>
      <c r="C11" s="148"/>
      <c r="D11" s="148"/>
      <c r="E11" s="148"/>
      <c r="F11" s="148"/>
      <c r="G11" s="148"/>
      <c r="H11" s="148"/>
      <c r="I11" s="149"/>
      <c r="K11" s="147" t="s">
        <v>141</v>
      </c>
      <c r="L11" s="148"/>
      <c r="M11" s="148"/>
      <c r="N11" s="148"/>
      <c r="O11" s="148"/>
      <c r="P11" s="148"/>
      <c r="Q11" s="148"/>
      <c r="R11" s="149"/>
      <c r="T11" s="147" t="s">
        <v>179</v>
      </c>
      <c r="U11" s="148"/>
      <c r="V11" s="148"/>
      <c r="W11" s="148"/>
      <c r="X11" s="148"/>
      <c r="Y11" s="148"/>
      <c r="Z11" s="148"/>
      <c r="AA11" s="149"/>
      <c r="AC11" s="11" t="s">
        <v>79</v>
      </c>
      <c r="AD11" s="60"/>
      <c r="AE11" s="61"/>
      <c r="AF11" s="61"/>
      <c r="AG11" s="61"/>
      <c r="AH11" s="61"/>
      <c r="AI11" s="61"/>
      <c r="AJ11" s="61"/>
      <c r="AK11" s="61"/>
      <c r="AL11" s="61"/>
      <c r="AM11" s="61"/>
      <c r="AN11" s="62"/>
      <c r="AO11" s="18" t="s">
        <v>56</v>
      </c>
      <c r="AP11" s="160" t="s">
        <v>56</v>
      </c>
      <c r="AQ11" s="132"/>
      <c r="AR11" s="132"/>
      <c r="AS11" s="132"/>
      <c r="AT11" s="132"/>
      <c r="AU11" s="132"/>
      <c r="AV11" s="132"/>
      <c r="AW11" s="132"/>
      <c r="AX11" s="132"/>
      <c r="AY11" s="132"/>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0" t="s">
        <v>81</v>
      </c>
      <c r="AQ12" s="132"/>
      <c r="AR12" s="132"/>
      <c r="AS12" s="132"/>
      <c r="AT12" s="132"/>
      <c r="AU12" s="132"/>
      <c r="AV12" s="132"/>
      <c r="AW12" s="132"/>
      <c r="AX12" s="132"/>
      <c r="AY12" s="132"/>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0" t="s">
        <v>76</v>
      </c>
      <c r="AQ13" s="132"/>
      <c r="AR13" s="132"/>
      <c r="AS13" s="132"/>
      <c r="AT13" s="132"/>
      <c r="AU13" s="132"/>
      <c r="AV13" s="132"/>
      <c r="AW13" s="132"/>
      <c r="AX13" s="132"/>
      <c r="AY13" s="132"/>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0" t="s">
        <v>77</v>
      </c>
      <c r="AQ14" s="132"/>
      <c r="AR14" s="132"/>
      <c r="AS14" s="132"/>
      <c r="AT14" s="132"/>
      <c r="AU14" s="132"/>
      <c r="AV14" s="132"/>
      <c r="AW14" s="132"/>
      <c r="AX14" s="132"/>
      <c r="AY14" s="132"/>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0" t="s">
        <v>92</v>
      </c>
      <c r="AQ16" s="132"/>
      <c r="AR16" s="132"/>
      <c r="AS16" s="132"/>
      <c r="AT16" s="132"/>
      <c r="AU16" s="132"/>
      <c r="AV16" s="132"/>
      <c r="AW16" s="132"/>
      <c r="AX16" s="132"/>
      <c r="AY16" s="132"/>
    </row>
    <row r="17" spans="1:51" ht="15" customHeight="1" thickBot="1" x14ac:dyDescent="0.25">
      <c r="B17" s="147" t="s">
        <v>243</v>
      </c>
      <c r="C17" s="148"/>
      <c r="D17" s="148"/>
      <c r="E17" s="148"/>
      <c r="F17" s="148"/>
      <c r="G17" s="148"/>
      <c r="H17" s="148"/>
      <c r="I17" s="149"/>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0" t="s">
        <v>101</v>
      </c>
      <c r="AQ17" s="132"/>
      <c r="AR17" s="132"/>
      <c r="AS17" s="132"/>
      <c r="AT17" s="132"/>
      <c r="AU17" s="132"/>
      <c r="AV17" s="132"/>
      <c r="AW17" s="132"/>
      <c r="AX17" s="132"/>
      <c r="AY17" s="132"/>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0" t="s">
        <v>108</v>
      </c>
      <c r="AQ18" s="132"/>
      <c r="AR18" s="132"/>
      <c r="AS18" s="132"/>
      <c r="AT18" s="132"/>
      <c r="AU18" s="132"/>
      <c r="AV18" s="132"/>
      <c r="AW18" s="132"/>
      <c r="AX18" s="132"/>
      <c r="AY18" s="132"/>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0" t="s">
        <v>109</v>
      </c>
      <c r="AQ19" s="132"/>
      <c r="AR19" s="132"/>
      <c r="AS19" s="132"/>
      <c r="AT19" s="132"/>
      <c r="AU19" s="132"/>
      <c r="AV19" s="132"/>
      <c r="AW19" s="132"/>
      <c r="AX19" s="132"/>
      <c r="AY19" s="132"/>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0" t="s">
        <v>110</v>
      </c>
      <c r="AQ20" s="132"/>
      <c r="AR20" s="132"/>
      <c r="AS20" s="132"/>
      <c r="AT20" s="132"/>
      <c r="AU20" s="132"/>
      <c r="AV20" s="132"/>
      <c r="AW20" s="132"/>
      <c r="AX20" s="132"/>
      <c r="AY20" s="132"/>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0" t="s">
        <v>136</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0" t="s">
        <v>142</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0" t="s">
        <v>123</v>
      </c>
      <c r="AQ23" s="132"/>
      <c r="AR23" s="132"/>
      <c r="AS23" s="132"/>
      <c r="AT23" s="132"/>
      <c r="AU23" s="132"/>
      <c r="AV23" s="132"/>
      <c r="AW23" s="132"/>
      <c r="AX23" s="132"/>
      <c r="AY23" s="132"/>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0" t="s">
        <v>124</v>
      </c>
      <c r="AQ24" s="132"/>
      <c r="AR24" s="132"/>
      <c r="AS24" s="132"/>
      <c r="AT24" s="132"/>
      <c r="AU24" s="132"/>
      <c r="AV24" s="132"/>
      <c r="AW24" s="132"/>
      <c r="AX24" s="132"/>
      <c r="AY24" s="132"/>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0" t="s">
        <v>223</v>
      </c>
      <c r="AQ25" s="132"/>
      <c r="AR25" s="132"/>
      <c r="AS25" s="132"/>
      <c r="AT25" s="132"/>
      <c r="AU25" s="132"/>
      <c r="AV25" s="132"/>
      <c r="AW25" s="132"/>
      <c r="AX25" s="132"/>
      <c r="AY25" s="132"/>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0" t="s">
        <v>180</v>
      </c>
      <c r="AQ26" s="132"/>
      <c r="AR26" s="132"/>
      <c r="AS26" s="132"/>
      <c r="AT26" s="132"/>
      <c r="AU26" s="132"/>
      <c r="AV26" s="132"/>
      <c r="AW26" s="132"/>
      <c r="AX26" s="132"/>
      <c r="AY26" s="132"/>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4"/>
      <c r="AC27" s="11" t="s">
        <v>325</v>
      </c>
      <c r="AD27" s="60"/>
      <c r="AE27" s="61"/>
      <c r="AF27" s="61"/>
      <c r="AG27" s="61"/>
      <c r="AH27" s="61"/>
      <c r="AI27" s="61"/>
      <c r="AJ27" s="61"/>
      <c r="AK27" s="61"/>
      <c r="AL27" s="61"/>
      <c r="AM27" s="61"/>
      <c r="AN27" s="62"/>
      <c r="AO27" s="12" t="s">
        <v>181</v>
      </c>
      <c r="AP27" s="160" t="s">
        <v>181</v>
      </c>
      <c r="AQ27" s="132"/>
      <c r="AR27" s="132"/>
      <c r="AS27" s="132"/>
      <c r="AT27" s="132"/>
      <c r="AU27" s="132"/>
      <c r="AV27" s="132"/>
      <c r="AW27" s="132"/>
      <c r="AX27" s="132"/>
      <c r="AY27" s="132"/>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3"/>
      <c r="AC28" s="11" t="s">
        <v>341</v>
      </c>
      <c r="AD28" s="60"/>
      <c r="AE28" s="61"/>
      <c r="AF28" s="61"/>
      <c r="AG28" s="61"/>
      <c r="AH28" s="61"/>
      <c r="AI28" s="61"/>
      <c r="AJ28" s="61"/>
      <c r="AK28" s="61"/>
      <c r="AL28" s="61"/>
      <c r="AM28" s="61"/>
      <c r="AN28" s="62"/>
      <c r="AO28" s="12" t="s">
        <v>182</v>
      </c>
      <c r="AP28" s="160" t="s">
        <v>182</v>
      </c>
      <c r="AQ28" s="132"/>
      <c r="AR28" s="132"/>
      <c r="AS28" s="132"/>
      <c r="AT28" s="132"/>
      <c r="AU28" s="132"/>
      <c r="AV28" s="132"/>
      <c r="AW28" s="132"/>
      <c r="AX28" s="132"/>
      <c r="AY28" s="132"/>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3"/>
      <c r="AC29" s="11" t="s">
        <v>364</v>
      </c>
      <c r="AD29" s="60"/>
      <c r="AE29" s="61"/>
      <c r="AF29" s="61"/>
      <c r="AG29" s="61"/>
      <c r="AH29" s="61"/>
      <c r="AI29" s="61"/>
      <c r="AJ29" s="61"/>
      <c r="AK29" s="61"/>
      <c r="AL29" s="61"/>
      <c r="AM29" s="61"/>
      <c r="AN29" s="62"/>
      <c r="AO29" s="18" t="s">
        <v>312</v>
      </c>
      <c r="AP29" s="160" t="s">
        <v>312</v>
      </c>
      <c r="AQ29" s="132"/>
      <c r="AR29" s="132"/>
      <c r="AS29" s="132"/>
      <c r="AT29" s="132"/>
      <c r="AU29" s="132"/>
      <c r="AV29" s="132"/>
      <c r="AW29" s="132"/>
      <c r="AX29" s="132"/>
      <c r="AY29" s="132"/>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3"/>
      <c r="AC30" s="11" t="s">
        <v>378</v>
      </c>
      <c r="AD30" s="60"/>
      <c r="AE30" s="61"/>
      <c r="AF30" s="61"/>
      <c r="AG30" s="61"/>
      <c r="AH30" s="61"/>
      <c r="AI30" s="61"/>
      <c r="AJ30" s="61"/>
      <c r="AK30" s="61"/>
      <c r="AL30" s="61"/>
      <c r="AM30" s="61"/>
      <c r="AN30" s="62"/>
      <c r="AO30" s="12" t="s">
        <v>245</v>
      </c>
      <c r="AP30" s="160" t="s">
        <v>245</v>
      </c>
      <c r="AQ30" s="132"/>
      <c r="AR30" s="132"/>
      <c r="AS30" s="132"/>
      <c r="AT30" s="132"/>
      <c r="AU30" s="132"/>
      <c r="AV30" s="132"/>
      <c r="AW30" s="132"/>
      <c r="AX30" s="132"/>
      <c r="AY30" s="132"/>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3"/>
      <c r="AC31" s="11" t="s">
        <v>398</v>
      </c>
      <c r="AD31" s="60"/>
      <c r="AE31" s="61"/>
      <c r="AF31" s="61"/>
      <c r="AG31" s="61"/>
      <c r="AH31" s="61"/>
      <c r="AI31" s="61"/>
      <c r="AJ31" s="61"/>
      <c r="AK31" s="61"/>
      <c r="AL31" s="61"/>
      <c r="AM31" s="61"/>
      <c r="AN31" s="62"/>
      <c r="AO31" s="12" t="s">
        <v>246</v>
      </c>
      <c r="AP31" s="160" t="s">
        <v>246</v>
      </c>
      <c r="AQ31" s="132"/>
      <c r="AR31" s="132"/>
      <c r="AS31" s="132"/>
      <c r="AT31" s="132"/>
      <c r="AU31" s="132"/>
      <c r="AV31" s="132"/>
      <c r="AW31" s="132"/>
      <c r="AX31" s="132"/>
      <c r="AY31" s="132"/>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3"/>
      <c r="AC32" s="11" t="s">
        <v>413</v>
      </c>
      <c r="AD32" s="60"/>
      <c r="AE32" s="61"/>
      <c r="AF32" s="61"/>
      <c r="AG32" s="61"/>
      <c r="AH32" s="61"/>
      <c r="AI32" s="61"/>
      <c r="AJ32" s="61"/>
      <c r="AK32" s="61"/>
      <c r="AL32" s="61"/>
      <c r="AM32" s="61"/>
      <c r="AN32" s="62"/>
      <c r="AO32" s="12" t="s">
        <v>247</v>
      </c>
      <c r="AP32" s="160" t="s">
        <v>247</v>
      </c>
      <c r="AQ32" s="132"/>
      <c r="AR32" s="132"/>
      <c r="AS32" s="132"/>
      <c r="AT32" s="132"/>
      <c r="AU32" s="132"/>
      <c r="AV32" s="132"/>
      <c r="AW32" s="132"/>
      <c r="AX32" s="132"/>
      <c r="AY32" s="13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3"/>
      <c r="AC33" s="11" t="s">
        <v>435</v>
      </c>
      <c r="AD33" s="60"/>
      <c r="AE33" s="61"/>
      <c r="AF33" s="61"/>
      <c r="AG33" s="61"/>
      <c r="AH33" s="61"/>
      <c r="AI33" s="61"/>
      <c r="AJ33" s="61"/>
      <c r="AK33" s="61"/>
      <c r="AL33" s="61"/>
      <c r="AM33" s="61"/>
      <c r="AN33" s="62"/>
      <c r="AO33" s="12" t="s">
        <v>385</v>
      </c>
      <c r="AP33" s="160" t="s">
        <v>385</v>
      </c>
      <c r="AQ33" s="132"/>
      <c r="AR33" s="132"/>
      <c r="AS33" s="132"/>
      <c r="AT33" s="132"/>
      <c r="AU33" s="132"/>
      <c r="AV33" s="132"/>
      <c r="AW33" s="132"/>
      <c r="AX33" s="132"/>
      <c r="AY33" s="13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3"/>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3"/>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3"/>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3"/>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3"/>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3"/>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3"/>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3"/>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3"/>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3"/>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3"/>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3"/>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3"/>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3"/>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3"/>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3"/>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3"/>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3"/>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3"/>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3"/>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3"/>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3"/>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3"/>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3"/>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3"/>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3"/>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3"/>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3"/>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3"/>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3"/>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3"/>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3"/>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3"/>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3"/>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3"/>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3"/>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3"/>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3"/>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3"/>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3"/>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3"/>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3"/>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3"/>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3"/>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3"/>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3"/>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3"/>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3"/>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3"/>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3"/>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3"/>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3"/>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3"/>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3"/>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3"/>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3"/>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5"/>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8" t="s">
        <v>56</v>
      </c>
      <c r="AP17" s="119"/>
      <c r="AQ17" s="119"/>
      <c r="AR17" s="119"/>
      <c r="AS17" s="117"/>
      <c r="AT17" s="117"/>
      <c r="AU17" s="117"/>
      <c r="AV17" s="117"/>
      <c r="AW17" s="117"/>
      <c r="AX17" s="117"/>
      <c r="AY17" s="117"/>
      <c r="AZ17" s="117"/>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20"/>
      <c r="AP18" s="117"/>
      <c r="AQ18" s="117"/>
      <c r="AR18" s="117"/>
      <c r="AS18" s="117"/>
      <c r="AT18" s="117"/>
      <c r="AU18" s="117"/>
      <c r="AV18" s="117"/>
      <c r="AW18" s="117"/>
      <c r="AX18" s="117"/>
      <c r="AY18" s="117"/>
      <c r="AZ18" s="117"/>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20"/>
      <c r="AP19" s="117"/>
      <c r="AQ19" s="117"/>
      <c r="AR19" s="117"/>
      <c r="AS19" s="117"/>
      <c r="AT19" s="117"/>
      <c r="AU19" s="117"/>
      <c r="AV19" s="117"/>
      <c r="AW19" s="117"/>
      <c r="AX19" s="117"/>
      <c r="AY19" s="117"/>
      <c r="AZ19" s="117"/>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20"/>
      <c r="AP20" s="117"/>
      <c r="AQ20" s="117"/>
      <c r="AR20" s="117"/>
      <c r="AS20" s="117"/>
      <c r="AT20" s="117"/>
      <c r="AU20" s="117"/>
      <c r="AV20" s="117"/>
      <c r="AW20" s="117"/>
      <c r="AX20" s="117"/>
      <c r="AY20" s="117"/>
      <c r="AZ20" s="117"/>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1"/>
      <c r="AP21" s="122"/>
      <c r="AQ21" s="122"/>
      <c r="AR21" s="122"/>
      <c r="AS21" s="117"/>
      <c r="AT21" s="117"/>
      <c r="AU21" s="117"/>
      <c r="AV21" s="117"/>
      <c r="AW21" s="117"/>
      <c r="AX21" s="117"/>
      <c r="AY21" s="117"/>
      <c r="AZ21" s="117"/>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8" t="s">
        <v>77</v>
      </c>
      <c r="AH18" s="119"/>
      <c r="AI18" s="119"/>
      <c r="AJ18" s="119"/>
      <c r="AK18" s="118" t="s">
        <v>78</v>
      </c>
      <c r="AL18" s="119"/>
      <c r="AM18" s="119"/>
      <c r="AN18" s="119"/>
      <c r="AO18" s="118"/>
      <c r="AP18" s="119"/>
      <c r="AQ18" s="119"/>
      <c r="AR18" s="119"/>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20"/>
      <c r="AH19" s="117"/>
      <c r="AI19" s="117"/>
      <c r="AJ19" s="117"/>
      <c r="AK19" s="120"/>
      <c r="AL19" s="117"/>
      <c r="AM19" s="117"/>
      <c r="AN19" s="117"/>
      <c r="AO19" s="120"/>
      <c r="AP19" s="117"/>
      <c r="AQ19" s="117"/>
      <c r="AR19" s="117"/>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20"/>
      <c r="AH20" s="117"/>
      <c r="AI20" s="117"/>
      <c r="AJ20" s="117"/>
      <c r="AK20" s="120"/>
      <c r="AL20" s="117"/>
      <c r="AM20" s="117"/>
      <c r="AN20" s="117"/>
      <c r="AO20" s="120"/>
      <c r="AP20" s="117"/>
      <c r="AQ20" s="117"/>
      <c r="AR20" s="117"/>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20"/>
      <c r="AH21" s="117"/>
      <c r="AI21" s="117"/>
      <c r="AJ21" s="117"/>
      <c r="AK21" s="120"/>
      <c r="AL21" s="117"/>
      <c r="AM21" s="117"/>
      <c r="AN21" s="117"/>
      <c r="AO21" s="120"/>
      <c r="AP21" s="117"/>
      <c r="AQ21" s="117"/>
      <c r="AR21" s="117"/>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1"/>
      <c r="AH22" s="122"/>
      <c r="AI22" s="122"/>
      <c r="AJ22" s="122"/>
      <c r="AK22" s="121"/>
      <c r="AL22" s="122"/>
      <c r="AM22" s="122"/>
      <c r="AN22" s="122"/>
      <c r="AO22" s="121"/>
      <c r="AP22" s="122"/>
      <c r="AQ22" s="122"/>
      <c r="AR22" s="122"/>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3"/>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3"/>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3"/>
      <c r="AC18" s="84" t="s">
        <v>37</v>
      </c>
      <c r="AD18" s="84"/>
      <c r="AE18" s="84"/>
      <c r="AF18" s="84"/>
      <c r="AG18" s="118" t="s">
        <v>38</v>
      </c>
      <c r="AH18" s="119"/>
      <c r="AI18" s="119"/>
      <c r="AJ18" s="119"/>
      <c r="AK18" s="118" t="s">
        <v>56</v>
      </c>
      <c r="AL18" s="119"/>
      <c r="AM18" s="119"/>
      <c r="AN18" s="119"/>
      <c r="AO18" s="118"/>
      <c r="AP18" s="119"/>
      <c r="AQ18" s="119"/>
      <c r="AR18" s="119"/>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3"/>
      <c r="AC19" s="84"/>
      <c r="AD19" s="84"/>
      <c r="AE19" s="84"/>
      <c r="AF19" s="84"/>
      <c r="AG19" s="120"/>
      <c r="AH19" s="117"/>
      <c r="AI19" s="117"/>
      <c r="AJ19" s="117"/>
      <c r="AK19" s="120"/>
      <c r="AL19" s="117"/>
      <c r="AM19" s="117"/>
      <c r="AN19" s="117"/>
      <c r="AO19" s="120"/>
      <c r="AP19" s="117"/>
      <c r="AQ19" s="117"/>
      <c r="AR19" s="117"/>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3"/>
      <c r="AC20" s="84"/>
      <c r="AD20" s="84"/>
      <c r="AE20" s="84"/>
      <c r="AF20" s="84"/>
      <c r="AG20" s="120"/>
      <c r="AH20" s="117"/>
      <c r="AI20" s="117"/>
      <c r="AJ20" s="117"/>
      <c r="AK20" s="120"/>
      <c r="AL20" s="117"/>
      <c r="AM20" s="117"/>
      <c r="AN20" s="117"/>
      <c r="AO20" s="120"/>
      <c r="AP20" s="117"/>
      <c r="AQ20" s="117"/>
      <c r="AR20" s="117"/>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3"/>
      <c r="AC21" s="84"/>
      <c r="AD21" s="84"/>
      <c r="AE21" s="84"/>
      <c r="AF21" s="84"/>
      <c r="AG21" s="120"/>
      <c r="AH21" s="117"/>
      <c r="AI21" s="117"/>
      <c r="AJ21" s="117"/>
      <c r="AK21" s="120"/>
      <c r="AL21" s="117"/>
      <c r="AM21" s="117"/>
      <c r="AN21" s="117"/>
      <c r="AO21" s="120"/>
      <c r="AP21" s="117"/>
      <c r="AQ21" s="117"/>
      <c r="AR21" s="117"/>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3"/>
      <c r="AC22" s="84"/>
      <c r="AD22" s="84"/>
      <c r="AE22" s="84"/>
      <c r="AF22" s="84"/>
      <c r="AG22" s="121"/>
      <c r="AH22" s="122"/>
      <c r="AI22" s="122"/>
      <c r="AJ22" s="122"/>
      <c r="AK22" s="121"/>
      <c r="AL22" s="122"/>
      <c r="AM22" s="122"/>
      <c r="AN22" s="122"/>
      <c r="AO22" s="121"/>
      <c r="AP22" s="122"/>
      <c r="AQ22" s="122"/>
      <c r="AR22" s="122"/>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3"/>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3"/>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3"/>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3"/>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3"/>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3"/>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3"/>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5"/>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2026-05-06T07:06:29Z</cp:lastPrinted>
  <dcterms:created xsi:type="dcterms:W3CDTF">2011-05-09T07:56:47Z</dcterms:created>
  <dcterms:modified xsi:type="dcterms:W3CDTF">2026-05-06T07:22:06Z</dcterms:modified>
</cp:coreProperties>
</file>